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<sst xmlns="http://schemas.openxmlformats.org/spreadsheetml/2006/main" count="356" uniqueCount="166">
  <si>
    <t>Утверждаю</t>
  </si>
  <si>
    <t xml:space="preserve">Директор МБОУ СОШ </t>
  </si>
  <si>
    <t xml:space="preserve">__________________ </t>
  </si>
  <si>
    <t>"___"______________2023г</t>
  </si>
  <si>
    <t xml:space="preserve">Примерное 12-дневное меню для организации питания обучающихся 1-4 классов </t>
  </si>
  <si>
    <t>МБОУ СОШ с. Арыг-Узуу Улуг-Хемского кожууна (7-11лет)</t>
  </si>
  <si>
    <t>№ Рецептуры</t>
  </si>
  <si>
    <t>Название блюда</t>
  </si>
  <si>
    <t>Масса(г)</t>
  </si>
  <si>
    <t>Белки(г)</t>
  </si>
  <si>
    <t>Жиры(г)</t>
  </si>
  <si>
    <t>Углеводы(г)</t>
  </si>
  <si>
    <t>Ккал</t>
  </si>
  <si>
    <t>Понедельник, 1 неделя</t>
  </si>
  <si>
    <t>Завтрак</t>
  </si>
  <si>
    <t>53-19з-2020</t>
  </si>
  <si>
    <t>Масло сливочное порциями</t>
  </si>
  <si>
    <t>54-6к-2020</t>
  </si>
  <si>
    <t>Каша вязкая молочная пшенная</t>
  </si>
  <si>
    <t>Пром.</t>
  </si>
  <si>
    <t>Фрукт (мандарин)</t>
  </si>
  <si>
    <t>54-2гн-2020</t>
  </si>
  <si>
    <t>Чай с сахаром</t>
  </si>
  <si>
    <t>Хлеб пшеничный</t>
  </si>
  <si>
    <t>Итого за завтрак</t>
  </si>
  <si>
    <t>Обед</t>
  </si>
  <si>
    <t>54-2з-2020</t>
  </si>
  <si>
    <t>Огурец в нарезке</t>
  </si>
  <si>
    <t>54-2с-2020</t>
  </si>
  <si>
    <t>Борщ с капустой и картофелем со сметаной</t>
  </si>
  <si>
    <t>54-1г-2020</t>
  </si>
  <si>
    <t>Макароны отварные</t>
  </si>
  <si>
    <t>54-2м-2020</t>
  </si>
  <si>
    <t>Гуляш из говядины</t>
  </si>
  <si>
    <t>54-20хн-2020</t>
  </si>
  <si>
    <t>Кисель из апельсинов</t>
  </si>
  <si>
    <t>Итого за обед</t>
  </si>
  <si>
    <t xml:space="preserve">ИТОГО ЗА ДЕНЬ </t>
  </si>
  <si>
    <t>Вторник, 1 неделя</t>
  </si>
  <si>
    <t>54-11г-2020</t>
  </si>
  <si>
    <t>Картофельное пюре</t>
  </si>
  <si>
    <t>54-16м-2020</t>
  </si>
  <si>
    <t>Тефтели из говядины с рисом</t>
  </si>
  <si>
    <t>Фрукт (яблоко)</t>
  </si>
  <si>
    <t>54-21гн-2020</t>
  </si>
  <si>
    <t>Какао с молоком</t>
  </si>
  <si>
    <t>Хлеб ржано-пшеничный</t>
  </si>
  <si>
    <t>54-10з-2020</t>
  </si>
  <si>
    <t xml:space="preserve">Салат из капусты с овощами </t>
  </si>
  <si>
    <t>54-4с-2020</t>
  </si>
  <si>
    <t>Рассольник домашний</t>
  </si>
  <si>
    <t>54-11м-2020</t>
  </si>
  <si>
    <t>Плов из отварной говядины</t>
  </si>
  <si>
    <t>54-3гн-2020</t>
  </si>
  <si>
    <t>Чай с лимоном и сахаром</t>
  </si>
  <si>
    <t>Среда, 1 неделя</t>
  </si>
  <si>
    <t>54-1о-2020</t>
  </si>
  <si>
    <t>Омлет натуральный</t>
  </si>
  <si>
    <t>54-23к-2020</t>
  </si>
  <si>
    <t>Каша жидкая молочная пшеничная</t>
  </si>
  <si>
    <t>Фрукт (груша)</t>
  </si>
  <si>
    <t>54-11гн-2020</t>
  </si>
  <si>
    <t>Чай с медом</t>
  </si>
  <si>
    <t xml:space="preserve">Обед </t>
  </si>
  <si>
    <t>54-13з-2020</t>
  </si>
  <si>
    <t>Салат из свеклы отварной</t>
  </si>
  <si>
    <t>54-1с-2020</t>
  </si>
  <si>
    <t>Щи из свежей капусты со сметаной</t>
  </si>
  <si>
    <t>54-5г-2020</t>
  </si>
  <si>
    <t>Каша перловая рассыпчатая</t>
  </si>
  <si>
    <t>54-25м-2020</t>
  </si>
  <si>
    <t>Курица тушеная с морковью</t>
  </si>
  <si>
    <t>54-5соус-2020</t>
  </si>
  <si>
    <t>Соус молочный натуральный</t>
  </si>
  <si>
    <t>54-1хн-2020</t>
  </si>
  <si>
    <t>Компот из смеси сухофруктов</t>
  </si>
  <si>
    <t>Четверг, 1 неделя</t>
  </si>
  <si>
    <t>54-16к-2020</t>
  </si>
  <si>
    <t>Каша "Дружба"</t>
  </si>
  <si>
    <t>54-1т-2020</t>
  </si>
  <si>
    <t>Запеканка из творога</t>
  </si>
  <si>
    <t>54-11з-2020</t>
  </si>
  <si>
    <t>Салат из моркови с яблоками</t>
  </si>
  <si>
    <t>54-8с-2020</t>
  </si>
  <si>
    <t>Суп гороховый</t>
  </si>
  <si>
    <t>54-6г-2020</t>
  </si>
  <si>
    <t xml:space="preserve">Рис отварной </t>
  </si>
  <si>
    <t>54-6р2020</t>
  </si>
  <si>
    <t>Рыба припущенная в молоке (горбуша)</t>
  </si>
  <si>
    <t>54-2соус-2020</t>
  </si>
  <si>
    <t>Соус белый основной</t>
  </si>
  <si>
    <t>Пятница, 1 неделя</t>
  </si>
  <si>
    <t xml:space="preserve">Яйцо вареное </t>
  </si>
  <si>
    <t>54-9к-2020</t>
  </si>
  <si>
    <t>Каша вязкая молочная овсяная</t>
  </si>
  <si>
    <t>Фрукт (банан)</t>
  </si>
  <si>
    <t>54-8з-2020</t>
  </si>
  <si>
    <t>Салат из белокочанной капусты с морковью</t>
  </si>
  <si>
    <t>54-7с-2020</t>
  </si>
  <si>
    <t>Суп картофельный с макаронными изделиями</t>
  </si>
  <si>
    <t>54-9м-2020</t>
  </si>
  <si>
    <t>Жаркое по-домашнему</t>
  </si>
  <si>
    <t>54-23хн-2020</t>
  </si>
  <si>
    <t>Кисель из смородины</t>
  </si>
  <si>
    <t>Джем фруктовый</t>
  </si>
  <si>
    <t>Суббота, 1 неделя</t>
  </si>
  <si>
    <t>54-1з-2020</t>
  </si>
  <si>
    <t>Сыр твердых сортов в нарезке</t>
  </si>
  <si>
    <t>54-25.1к-2020</t>
  </si>
  <si>
    <t>Каша жидкая молочная рисовая</t>
  </si>
  <si>
    <t>54-23гн-2020</t>
  </si>
  <si>
    <t>Кофейный напиток с молоком</t>
  </si>
  <si>
    <t>54-17с-2020</t>
  </si>
  <si>
    <t>Суп из овощей</t>
  </si>
  <si>
    <t>54-4г-2020</t>
  </si>
  <si>
    <t>Каша гречневая рассыпчатая</t>
  </si>
  <si>
    <t>Понедельник, 2 неделя</t>
  </si>
  <si>
    <t>54-21к-2020</t>
  </si>
  <si>
    <t xml:space="preserve">Каша вязкая молочная ячневая </t>
  </si>
  <si>
    <t>54-3з-2020</t>
  </si>
  <si>
    <t>Помидор в нарезке</t>
  </si>
  <si>
    <t>54-3с-2020</t>
  </si>
  <si>
    <t>Рассольник ленинградский</t>
  </si>
  <si>
    <t>54-12м-2020</t>
  </si>
  <si>
    <t>Плов с курицей</t>
  </si>
  <si>
    <t>54-2хн-2020</t>
  </si>
  <si>
    <t>Компот из кураги</t>
  </si>
  <si>
    <t>Вторник, 2 неделя</t>
  </si>
  <si>
    <t>54-12г-2020</t>
  </si>
  <si>
    <t>Каша пшенная рассыпчатая</t>
  </si>
  <si>
    <t>54-12з-2020</t>
  </si>
  <si>
    <t>Икра кабачковая</t>
  </si>
  <si>
    <t>54-10с-2020</t>
  </si>
  <si>
    <t xml:space="preserve">Суп крестьянский с крупой </t>
  </si>
  <si>
    <t>54-3соус-2020</t>
  </si>
  <si>
    <t>Соус красный основной</t>
  </si>
  <si>
    <t>Среда, 2 неделя</t>
  </si>
  <si>
    <t>54-1к-2020</t>
  </si>
  <si>
    <t xml:space="preserve">Каша жидкая молочная кукурузная </t>
  </si>
  <si>
    <t>54-4гн-2020</t>
  </si>
  <si>
    <t>Чай с молоком и сахаром</t>
  </si>
  <si>
    <t>54-21г-2020</t>
  </si>
  <si>
    <t>Четверг, 2 неделя</t>
  </si>
  <si>
    <t>54-13к-2020</t>
  </si>
  <si>
    <t>Каша вязкая молочная пшеничная</t>
  </si>
  <si>
    <t xml:space="preserve">Чай с сахаром </t>
  </si>
  <si>
    <t>54-9с-2020</t>
  </si>
  <si>
    <t xml:space="preserve">Суп фасолевый </t>
  </si>
  <si>
    <t xml:space="preserve">54-5р-2020 </t>
  </si>
  <si>
    <t>Котлета рыбная (горбуша)</t>
  </si>
  <si>
    <t>54-3хн-2020</t>
  </si>
  <si>
    <t>Компот из чернослива</t>
  </si>
  <si>
    <t>Пятница, 2 неделя</t>
  </si>
  <si>
    <t>54-6о-2020</t>
  </si>
  <si>
    <t>54-18к-2020</t>
  </si>
  <si>
    <t xml:space="preserve">Суп молочный с рисом </t>
  </si>
  <si>
    <t>54-5з-2020</t>
  </si>
  <si>
    <t>Салат из свежих помидоров и огурцов</t>
  </si>
  <si>
    <t>54-24с-2020</t>
  </si>
  <si>
    <t>54-27м-2020</t>
  </si>
  <si>
    <t>Капуста тушеная с мясом птицы</t>
  </si>
  <si>
    <t>Суббота, 2 неделя</t>
  </si>
  <si>
    <t>54-18м-2020</t>
  </si>
  <si>
    <t>Печень говяжья по-строгановски</t>
  </si>
  <si>
    <t>54-6т-2020</t>
  </si>
  <si>
    <t>Сырники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</si>
</sst>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8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Times New Roman"/>
      <charset val="204"/>
    </font>
    <font>
      <b/>
      <sz val="10"/>
      <color theme="1"/>
      <name val="Times New Roman"/>
      <charset val="204"/>
    </font>
    <font>
      <sz val="10"/>
      <name val="Times New Roman"/>
      <charset val="204"/>
    </font>
    <font>
      <b/>
      <sz val="10"/>
      <color theme="0"/>
      <name val="Times New Roman"/>
      <charset val="204"/>
    </font>
    <font>
      <sz val="10"/>
      <color rgb="FFFF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0" fillId="3" borderId="0" xfId="0" applyFill="1"/>
    <xf numFmtId="0" fontId="3" fillId="2" borderId="0" xfId="0" applyFont="1" applyFill="1"/>
    <xf numFmtId="0" fontId="2" fillId="4" borderId="0" xfId="0" applyFont="1" applyFill="1"/>
    <xf numFmtId="0" fontId="4" fillId="0" borderId="0" xfId="0" applyFont="1"/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0" fontId="4" fillId="2" borderId="2" xfId="0" applyFont="1" applyFill="1" applyBorder="1"/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 vertical="top"/>
    </xf>
    <xf numFmtId="0" fontId="6" fillId="2" borderId="2" xfId="0" applyFont="1" applyFill="1" applyBorder="1"/>
    <xf numFmtId="0" fontId="6" fillId="2" borderId="2" xfId="0" applyFont="1" applyFill="1" applyBorder="1" applyAlignment="1">
      <alignment vertical="top"/>
    </xf>
    <xf numFmtId="0" fontId="4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horizontal="right"/>
    </xf>
    <xf numFmtId="0" fontId="5" fillId="2" borderId="2" xfId="0" applyFont="1" applyFill="1" applyBorder="1"/>
    <xf numFmtId="0" fontId="4" fillId="3" borderId="2" xfId="0" applyFont="1" applyFill="1" applyBorder="1"/>
    <xf numFmtId="0" fontId="5" fillId="3" borderId="2" xfId="0" applyFont="1" applyFill="1" applyBorder="1" applyAlignment="1">
      <alignment horizontal="right"/>
    </xf>
    <xf numFmtId="0" fontId="7" fillId="3" borderId="2" xfId="0" applyFont="1" applyFill="1" applyBorder="1"/>
    <xf numFmtId="0" fontId="6" fillId="2" borderId="2" xfId="0" applyFont="1" applyFill="1" applyBorder="1" applyAlignment="1">
      <alignment horizontal="left" vertical="top"/>
    </xf>
    <xf numFmtId="0" fontId="5" fillId="3" borderId="2" xfId="0" applyFont="1" applyFill="1" applyBorder="1"/>
    <xf numFmtId="0" fontId="4" fillId="2" borderId="3" xfId="0" applyFont="1" applyFill="1" applyBorder="1"/>
    <xf numFmtId="0" fontId="6" fillId="2" borderId="2" xfId="0" applyFont="1" applyFill="1" applyBorder="1" applyAlignment="1">
      <alignment horizontal="right" vertical="top" wrapText="1"/>
    </xf>
    <xf numFmtId="0" fontId="6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vertical="top"/>
    </xf>
    <xf numFmtId="0" fontId="4" fillId="2" borderId="3" xfId="0" applyFont="1" applyFill="1" applyBorder="1" applyAlignment="1">
      <alignment horizontal="left" vertical="top"/>
    </xf>
    <xf numFmtId="0" fontId="0" fillId="0" borderId="2" xfId="0" applyBorder="1"/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 vertical="top"/>
    </xf>
    <xf numFmtId="0" fontId="4" fillId="2" borderId="4" xfId="0" applyFont="1" applyFill="1" applyBorder="1"/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0" fillId="3" borderId="2" xfId="0" applyFill="1" applyBorder="1"/>
    <xf numFmtId="0" fontId="8" fillId="4" borderId="2" xfId="0" applyFont="1" applyFill="1" applyBorder="1"/>
    <xf numFmtId="0" fontId="8" fillId="4" borderId="2" xfId="0" applyFont="1" applyFill="1" applyBorder="1" applyAlignment="1">
      <alignment vertical="top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5"/>
  <sheetViews>
    <sheetView tabSelected="1" topLeftCell="A175" workbookViewId="0">
      <selection activeCell="A199" sqref="A199:G199"/>
    </sheetView>
  </sheetViews>
  <sheetFormatPr defaultColWidth="9" defaultRowHeight="14.4"/>
  <cols>
    <col min="1" max="1" width="13.4537037037037" customWidth="1"/>
    <col min="2" max="2" width="36.3611111111111" customWidth="1"/>
  </cols>
  <sheetData>
    <row r="1" ht="13.25" customHeight="1" spans="1:7">
      <c r="A1" s="7"/>
      <c r="B1" s="7"/>
      <c r="E1" s="7" t="s">
        <v>0</v>
      </c>
      <c r="F1" s="7"/>
      <c r="G1" s="7"/>
    </row>
    <row r="2" ht="12.65" customHeight="1" spans="1:7">
      <c r="A2" s="7"/>
      <c r="B2" s="7"/>
      <c r="E2" s="7" t="s">
        <v>1</v>
      </c>
      <c r="F2" s="7"/>
      <c r="G2" s="7"/>
    </row>
    <row r="3" ht="11.4" customHeight="1" spans="1:7">
      <c r="A3" s="7"/>
      <c r="B3" s="7"/>
      <c r="E3" s="7" t="s">
        <v>2</v>
      </c>
      <c r="F3" s="7"/>
      <c r="G3" s="7"/>
    </row>
    <row r="4" ht="11.4" customHeight="1" spans="1:7">
      <c r="A4" s="7"/>
      <c r="B4" s="7"/>
      <c r="E4" s="7" t="s">
        <v>3</v>
      </c>
      <c r="F4" s="7"/>
      <c r="G4" s="7"/>
    </row>
    <row r="5" spans="1:7">
      <c r="A5" s="8" t="s">
        <v>4</v>
      </c>
      <c r="B5" s="8"/>
      <c r="C5" s="8"/>
      <c r="D5" s="8"/>
      <c r="E5" s="8"/>
      <c r="F5" s="8"/>
      <c r="G5" s="8"/>
    </row>
    <row r="6" spans="1:7">
      <c r="A6" s="8" t="s">
        <v>5</v>
      </c>
      <c r="B6" s="8"/>
      <c r="C6" s="8"/>
      <c r="D6" s="8"/>
      <c r="E6" s="8"/>
      <c r="F6" s="8"/>
      <c r="G6" s="8"/>
    </row>
    <row r="7" spans="1:7">
      <c r="A7" s="9" t="s">
        <v>6</v>
      </c>
      <c r="B7" s="9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</row>
    <row r="8" s="1" customFormat="1" spans="1:7">
      <c r="A8" s="11"/>
      <c r="B8" s="12" t="s">
        <v>13</v>
      </c>
      <c r="C8" s="11"/>
      <c r="D8" s="11"/>
      <c r="E8" s="11"/>
      <c r="F8" s="11"/>
      <c r="G8" s="11"/>
    </row>
    <row r="9" s="1" customFormat="1" spans="1:7">
      <c r="A9" s="11"/>
      <c r="B9" s="13" t="s">
        <v>14</v>
      </c>
      <c r="C9" s="11"/>
      <c r="D9" s="11"/>
      <c r="E9" s="11"/>
      <c r="F9" s="11"/>
      <c r="G9" s="11"/>
    </row>
    <row r="10" s="1" customFormat="1" spans="1:7">
      <c r="A10" s="11" t="s">
        <v>15</v>
      </c>
      <c r="B10" s="11" t="s">
        <v>16</v>
      </c>
      <c r="C10" s="11">
        <v>15</v>
      </c>
      <c r="D10" s="11">
        <v>0.1</v>
      </c>
      <c r="E10" s="11">
        <v>10.8</v>
      </c>
      <c r="F10" s="11">
        <v>0.1</v>
      </c>
      <c r="G10" s="11">
        <v>132.2</v>
      </c>
    </row>
    <row r="11" s="1" customFormat="1" spans="1:7">
      <c r="A11" s="11" t="s">
        <v>17</v>
      </c>
      <c r="B11" s="14" t="s">
        <v>18</v>
      </c>
      <c r="C11" s="11">
        <v>150</v>
      </c>
      <c r="D11" s="11">
        <v>8.2</v>
      </c>
      <c r="E11" s="11">
        <v>7.6</v>
      </c>
      <c r="F11" s="11">
        <v>28.2</v>
      </c>
      <c r="G11" s="11">
        <v>206.1</v>
      </c>
    </row>
    <row r="12" s="2" customFormat="1" spans="1:7">
      <c r="A12" s="15" t="s">
        <v>19</v>
      </c>
      <c r="B12" s="15" t="s">
        <v>20</v>
      </c>
      <c r="C12" s="16">
        <v>120</v>
      </c>
      <c r="D12" s="15">
        <v>0.9</v>
      </c>
      <c r="E12" s="15">
        <v>0.2</v>
      </c>
      <c r="F12" s="15">
        <v>8</v>
      </c>
      <c r="G12" s="15">
        <v>42</v>
      </c>
    </row>
    <row r="13" s="1" customFormat="1" spans="1:7">
      <c r="A13" s="11" t="s">
        <v>21</v>
      </c>
      <c r="B13" s="11" t="s">
        <v>22</v>
      </c>
      <c r="C13" s="17">
        <v>200</v>
      </c>
      <c r="D13" s="11">
        <v>0.2</v>
      </c>
      <c r="E13" s="11">
        <v>0</v>
      </c>
      <c r="F13" s="11">
        <v>6.5</v>
      </c>
      <c r="G13" s="11">
        <v>26.8</v>
      </c>
    </row>
    <row r="14" s="1" customFormat="1" spans="1:7">
      <c r="A14" s="11" t="s">
        <v>19</v>
      </c>
      <c r="B14" s="11" t="s">
        <v>23</v>
      </c>
      <c r="C14" s="17">
        <v>45</v>
      </c>
      <c r="D14" s="11">
        <v>3.4</v>
      </c>
      <c r="E14" s="11">
        <v>0.4</v>
      </c>
      <c r="F14" s="11">
        <v>22.1</v>
      </c>
      <c r="G14" s="11">
        <v>105.5</v>
      </c>
    </row>
    <row r="15" s="1" customFormat="1" spans="1:7">
      <c r="A15" s="11"/>
      <c r="B15" s="18" t="s">
        <v>24</v>
      </c>
      <c r="C15" s="19">
        <f>SUM(C10:C14)</f>
        <v>530</v>
      </c>
      <c r="D15" s="19">
        <f t="shared" ref="D15:G15" si="0">SUM(D10:D14)</f>
        <v>12.8</v>
      </c>
      <c r="E15" s="19">
        <f t="shared" si="0"/>
        <v>19</v>
      </c>
      <c r="F15" s="19">
        <f t="shared" si="0"/>
        <v>64.9</v>
      </c>
      <c r="G15" s="19">
        <f t="shared" si="0"/>
        <v>512.6</v>
      </c>
    </row>
    <row r="16" s="1" customFormat="1" spans="1:7">
      <c r="A16" s="11"/>
      <c r="B16" s="12" t="s">
        <v>25</v>
      </c>
      <c r="C16" s="11"/>
      <c r="D16" s="11"/>
      <c r="E16" s="11"/>
      <c r="F16" s="11"/>
      <c r="G16" s="11"/>
    </row>
    <row r="17" s="1" customFormat="1" spans="1:7">
      <c r="A17" s="11" t="s">
        <v>26</v>
      </c>
      <c r="B17" s="11" t="s">
        <v>27</v>
      </c>
      <c r="C17" s="11">
        <v>60</v>
      </c>
      <c r="D17" s="11">
        <v>0.5</v>
      </c>
      <c r="E17" s="11">
        <v>0.1</v>
      </c>
      <c r="F17" s="11">
        <v>1.5</v>
      </c>
      <c r="G17" s="11">
        <v>8.5</v>
      </c>
    </row>
    <row r="18" s="1" customFormat="1" spans="1:7">
      <c r="A18" s="11" t="s">
        <v>28</v>
      </c>
      <c r="B18" s="11" t="s">
        <v>29</v>
      </c>
      <c r="C18" s="11">
        <v>200</v>
      </c>
      <c r="D18" s="11">
        <v>4.7</v>
      </c>
      <c r="E18" s="11">
        <v>4.9</v>
      </c>
      <c r="F18" s="11">
        <v>10.1</v>
      </c>
      <c r="G18" s="11">
        <v>110.4</v>
      </c>
    </row>
    <row r="19" s="3" customFormat="1" spans="1:7">
      <c r="A19" s="11" t="s">
        <v>30</v>
      </c>
      <c r="B19" s="11" t="s">
        <v>31</v>
      </c>
      <c r="C19" s="11">
        <v>150</v>
      </c>
      <c r="D19" s="11">
        <v>5.4</v>
      </c>
      <c r="E19" s="11">
        <v>4.9</v>
      </c>
      <c r="F19" s="11">
        <v>32.8</v>
      </c>
      <c r="G19" s="11">
        <v>196.8</v>
      </c>
    </row>
    <row r="20" s="3" customFormat="1" spans="1:7">
      <c r="A20" s="11" t="s">
        <v>32</v>
      </c>
      <c r="B20" s="11" t="s">
        <v>33</v>
      </c>
      <c r="C20" s="11">
        <v>100</v>
      </c>
      <c r="D20" s="11">
        <v>16.8</v>
      </c>
      <c r="E20" s="11">
        <v>16.3</v>
      </c>
      <c r="F20" s="11">
        <v>4</v>
      </c>
      <c r="G20" s="11">
        <v>232</v>
      </c>
    </row>
    <row r="21" s="1" customFormat="1" spans="1:7">
      <c r="A21" s="11" t="s">
        <v>34</v>
      </c>
      <c r="B21" s="11" t="s">
        <v>35</v>
      </c>
      <c r="C21" s="11">
        <v>200</v>
      </c>
      <c r="D21" s="11">
        <v>0.4</v>
      </c>
      <c r="E21" s="11">
        <v>0.1</v>
      </c>
      <c r="F21" s="11">
        <v>14.4</v>
      </c>
      <c r="G21" s="11">
        <v>59.7</v>
      </c>
    </row>
    <row r="22" s="1" customFormat="1" spans="1:7">
      <c r="A22" s="11" t="s">
        <v>19</v>
      </c>
      <c r="B22" s="11" t="s">
        <v>23</v>
      </c>
      <c r="C22" s="17">
        <v>45</v>
      </c>
      <c r="D22" s="11">
        <v>3.4</v>
      </c>
      <c r="E22" s="11">
        <v>0.4</v>
      </c>
      <c r="F22" s="11">
        <v>22.1</v>
      </c>
      <c r="G22" s="11">
        <v>105.5</v>
      </c>
    </row>
    <row r="23" s="1" customFormat="1" spans="1:7">
      <c r="A23" s="11"/>
      <c r="B23" s="18" t="s">
        <v>36</v>
      </c>
      <c r="C23" s="19">
        <f>SUM(C17:C22)</f>
        <v>755</v>
      </c>
      <c r="D23" s="19">
        <f>SUM(D17:D22)</f>
        <v>31.2</v>
      </c>
      <c r="E23" s="19">
        <f>SUM(E17:E22)</f>
        <v>26.7</v>
      </c>
      <c r="F23" s="19">
        <f>SUM(F17:F22)</f>
        <v>84.9</v>
      </c>
      <c r="G23" s="19">
        <f>SUM(G17:G22)</f>
        <v>712.9</v>
      </c>
    </row>
    <row r="24" s="4" customFormat="1" hidden="1" spans="1:7">
      <c r="A24" s="20"/>
      <c r="B24" s="21" t="s">
        <v>37</v>
      </c>
      <c r="C24" s="22">
        <v>1285</v>
      </c>
      <c r="D24" s="22">
        <v>44</v>
      </c>
      <c r="E24" s="22">
        <v>45</v>
      </c>
      <c r="F24" s="22">
        <v>149</v>
      </c>
      <c r="G24" s="22">
        <v>1225</v>
      </c>
    </row>
    <row r="25" s="1" customFormat="1" spans="1:7">
      <c r="A25" s="11"/>
      <c r="B25" s="10" t="s">
        <v>38</v>
      </c>
      <c r="C25" s="11"/>
      <c r="D25" s="11"/>
      <c r="E25" s="11"/>
      <c r="F25" s="11"/>
      <c r="G25" s="11"/>
    </row>
    <row r="26" s="1" customFormat="1" spans="1:7">
      <c r="A26" s="11"/>
      <c r="B26" s="13" t="s">
        <v>14</v>
      </c>
      <c r="C26" s="11"/>
      <c r="D26" s="11"/>
      <c r="E26" s="11"/>
      <c r="F26" s="11"/>
      <c r="G26" s="11"/>
    </row>
    <row r="27" s="1" customFormat="1" spans="1:7">
      <c r="A27" s="11" t="s">
        <v>39</v>
      </c>
      <c r="B27" s="11" t="s">
        <v>40</v>
      </c>
      <c r="C27" s="11">
        <v>150</v>
      </c>
      <c r="D27" s="11">
        <v>3.2</v>
      </c>
      <c r="E27" s="11">
        <v>5.2</v>
      </c>
      <c r="F27" s="11">
        <v>20.8</v>
      </c>
      <c r="G27" s="11">
        <v>139.4</v>
      </c>
    </row>
    <row r="28" s="1" customFormat="1" spans="1:7">
      <c r="A28" s="11" t="s">
        <v>41</v>
      </c>
      <c r="B28" s="11" t="s">
        <v>42</v>
      </c>
      <c r="C28" s="11">
        <v>100</v>
      </c>
      <c r="D28" s="11">
        <v>8.7</v>
      </c>
      <c r="E28" s="11">
        <v>8.8</v>
      </c>
      <c r="F28" s="11">
        <v>4.9</v>
      </c>
      <c r="G28" s="11">
        <v>153.1</v>
      </c>
    </row>
    <row r="29" s="1" customFormat="1" spans="1:7">
      <c r="A29" s="11" t="s">
        <v>19</v>
      </c>
      <c r="B29" s="17" t="s">
        <v>43</v>
      </c>
      <c r="C29" s="11">
        <v>120</v>
      </c>
      <c r="D29" s="11">
        <v>0.5</v>
      </c>
      <c r="E29" s="11">
        <v>0.5</v>
      </c>
      <c r="F29" s="11">
        <v>11.8</v>
      </c>
      <c r="G29" s="11">
        <v>53.3</v>
      </c>
    </row>
    <row r="30" s="1" customFormat="1" spans="1:7">
      <c r="A30" s="11" t="s">
        <v>44</v>
      </c>
      <c r="B30" s="17" t="s">
        <v>45</v>
      </c>
      <c r="C30" s="11">
        <v>200</v>
      </c>
      <c r="D30" s="11">
        <v>4.6</v>
      </c>
      <c r="E30" s="11">
        <v>3.6</v>
      </c>
      <c r="F30" s="11">
        <v>12.6</v>
      </c>
      <c r="G30" s="11">
        <v>110.4</v>
      </c>
    </row>
    <row r="31" s="1" customFormat="1" spans="1:7">
      <c r="A31" s="15" t="s">
        <v>19</v>
      </c>
      <c r="B31" s="23" t="s">
        <v>46</v>
      </c>
      <c r="C31" s="15">
        <v>30</v>
      </c>
      <c r="D31" s="15">
        <v>2</v>
      </c>
      <c r="E31" s="15">
        <v>0.4</v>
      </c>
      <c r="F31" s="15">
        <v>10</v>
      </c>
      <c r="G31" s="15">
        <v>51.2</v>
      </c>
    </row>
    <row r="32" s="1" customFormat="1" spans="1:7">
      <c r="A32" s="11"/>
      <c r="B32" s="18" t="s">
        <v>24</v>
      </c>
      <c r="C32" s="19">
        <f>SUM(C27:C31)</f>
        <v>600</v>
      </c>
      <c r="D32" s="19">
        <f>SUM(D27:D31)</f>
        <v>19</v>
      </c>
      <c r="E32" s="19">
        <f>SUM(E27:E31)</f>
        <v>18.5</v>
      </c>
      <c r="F32" s="19">
        <f>SUM(F27:F31)</f>
        <v>60.1</v>
      </c>
      <c r="G32" s="19">
        <f>SUM(G27:G31)</f>
        <v>507.4</v>
      </c>
    </row>
    <row r="33" s="1" customFormat="1" spans="1:7">
      <c r="A33" s="11"/>
      <c r="B33" s="10" t="s">
        <v>25</v>
      </c>
      <c r="C33" s="11"/>
      <c r="D33" s="11"/>
      <c r="E33" s="11"/>
      <c r="F33" s="11"/>
      <c r="G33" s="11"/>
    </row>
    <row r="34" s="5" customFormat="1" spans="1:7">
      <c r="A34" s="11" t="s">
        <v>47</v>
      </c>
      <c r="B34" s="17" t="s">
        <v>48</v>
      </c>
      <c r="C34" s="11">
        <v>60</v>
      </c>
      <c r="D34" s="11">
        <v>1.6</v>
      </c>
      <c r="E34" s="11">
        <v>4.1</v>
      </c>
      <c r="F34" s="11">
        <v>1.6</v>
      </c>
      <c r="G34" s="11">
        <v>50</v>
      </c>
    </row>
    <row r="35" s="1" customFormat="1" spans="1:7">
      <c r="A35" s="11" t="s">
        <v>49</v>
      </c>
      <c r="B35" s="11" t="s">
        <v>50</v>
      </c>
      <c r="C35" s="11">
        <v>200</v>
      </c>
      <c r="D35" s="11">
        <v>4.6</v>
      </c>
      <c r="E35" s="11">
        <v>5.7</v>
      </c>
      <c r="F35" s="11">
        <v>11.6</v>
      </c>
      <c r="G35" s="11">
        <v>136</v>
      </c>
    </row>
    <row r="36" s="1" customFormat="1" spans="1:7">
      <c r="A36" s="11" t="s">
        <v>51</v>
      </c>
      <c r="B36" s="11" t="s">
        <v>52</v>
      </c>
      <c r="C36" s="11">
        <v>200</v>
      </c>
      <c r="D36" s="11">
        <v>15.3</v>
      </c>
      <c r="E36" s="11">
        <v>14.7</v>
      </c>
      <c r="F36" s="11">
        <v>38.6</v>
      </c>
      <c r="G36" s="11">
        <v>388.3</v>
      </c>
    </row>
    <row r="37" s="1" customFormat="1" spans="1:7">
      <c r="A37" s="15" t="s">
        <v>53</v>
      </c>
      <c r="B37" s="15" t="s">
        <v>54</v>
      </c>
      <c r="C37" s="15">
        <v>200</v>
      </c>
      <c r="D37" s="15">
        <v>0.3</v>
      </c>
      <c r="E37" s="15">
        <v>0</v>
      </c>
      <c r="F37" s="15">
        <v>6.7</v>
      </c>
      <c r="G37" s="15">
        <v>27.9</v>
      </c>
    </row>
    <row r="38" s="1" customFormat="1" spans="1:7">
      <c r="A38" s="11" t="s">
        <v>19</v>
      </c>
      <c r="B38" s="11" t="s">
        <v>23</v>
      </c>
      <c r="C38" s="17">
        <v>45</v>
      </c>
      <c r="D38" s="11">
        <v>3.4</v>
      </c>
      <c r="E38" s="11">
        <v>0.4</v>
      </c>
      <c r="F38" s="11">
        <v>22.1</v>
      </c>
      <c r="G38" s="11">
        <v>105.5</v>
      </c>
    </row>
    <row r="39" s="1" customFormat="1" spans="1:7">
      <c r="A39" s="11"/>
      <c r="B39" s="18" t="s">
        <v>36</v>
      </c>
      <c r="C39" s="19">
        <f>SUM(C34:C38)</f>
        <v>705</v>
      </c>
      <c r="D39" s="19">
        <f t="shared" ref="D39:G39" si="1">SUM(D34:D38)</f>
        <v>25.2</v>
      </c>
      <c r="E39" s="19">
        <f t="shared" si="1"/>
        <v>24.9</v>
      </c>
      <c r="F39" s="19">
        <f t="shared" si="1"/>
        <v>80.6</v>
      </c>
      <c r="G39" s="19">
        <f t="shared" si="1"/>
        <v>707.7</v>
      </c>
    </row>
    <row r="40" s="4" customFormat="1" hidden="1" spans="1:7">
      <c r="A40" s="20"/>
      <c r="B40" s="21" t="s">
        <v>37</v>
      </c>
      <c r="C40" s="24">
        <v>1220</v>
      </c>
      <c r="D40" s="24">
        <v>40</v>
      </c>
      <c r="E40" s="24">
        <v>38</v>
      </c>
      <c r="F40" s="24">
        <v>139</v>
      </c>
      <c r="G40" s="24">
        <v>1182</v>
      </c>
    </row>
    <row r="41" s="1" customFormat="1" spans="1:7">
      <c r="A41" s="11"/>
      <c r="B41" s="10" t="s">
        <v>55</v>
      </c>
      <c r="C41" s="11"/>
      <c r="D41" s="11"/>
      <c r="E41" s="11"/>
      <c r="F41" s="11"/>
      <c r="G41" s="11"/>
    </row>
    <row r="42" s="1" customFormat="1" spans="1:7">
      <c r="A42" s="11" t="s">
        <v>56</v>
      </c>
      <c r="B42" s="17" t="s">
        <v>57</v>
      </c>
      <c r="C42" s="11">
        <v>75</v>
      </c>
      <c r="D42" s="11">
        <v>6.3</v>
      </c>
      <c r="E42" s="11">
        <v>9</v>
      </c>
      <c r="F42" s="11">
        <v>1.6</v>
      </c>
      <c r="G42" s="11">
        <v>133.9</v>
      </c>
    </row>
    <row r="43" s="1" customFormat="1" spans="1:7">
      <c r="A43" s="11" t="s">
        <v>58</v>
      </c>
      <c r="B43" s="14" t="s">
        <v>59</v>
      </c>
      <c r="C43" s="17">
        <v>150</v>
      </c>
      <c r="D43" s="11">
        <v>5.1</v>
      </c>
      <c r="E43" s="11">
        <v>4.3</v>
      </c>
      <c r="F43" s="11">
        <v>24</v>
      </c>
      <c r="G43" s="11">
        <v>159.2</v>
      </c>
    </row>
    <row r="44" s="1" customFormat="1" spans="1:7">
      <c r="A44" s="11" t="s">
        <v>19</v>
      </c>
      <c r="B44" s="14" t="s">
        <v>60</v>
      </c>
      <c r="C44" s="11">
        <v>150</v>
      </c>
      <c r="D44" s="11">
        <v>0.6</v>
      </c>
      <c r="E44" s="11">
        <v>0.5</v>
      </c>
      <c r="F44" s="11">
        <v>15.5</v>
      </c>
      <c r="G44" s="11">
        <v>68.3</v>
      </c>
    </row>
    <row r="45" s="1" customFormat="1" spans="1:7">
      <c r="A45" s="25" t="s">
        <v>61</v>
      </c>
      <c r="B45" s="25" t="s">
        <v>62</v>
      </c>
      <c r="C45" s="25">
        <v>200</v>
      </c>
      <c r="D45" s="11">
        <v>0.3</v>
      </c>
      <c r="E45" s="11">
        <v>0</v>
      </c>
      <c r="F45" s="11">
        <v>7.4</v>
      </c>
      <c r="G45" s="11">
        <v>40.9</v>
      </c>
    </row>
    <row r="46" s="1" customFormat="1" spans="1:7">
      <c r="A46" s="11" t="s">
        <v>19</v>
      </c>
      <c r="B46" s="11" t="s">
        <v>23</v>
      </c>
      <c r="C46" s="17">
        <v>45</v>
      </c>
      <c r="D46" s="11">
        <v>3.4</v>
      </c>
      <c r="E46" s="11">
        <v>0.4</v>
      </c>
      <c r="F46" s="11">
        <v>22.1</v>
      </c>
      <c r="G46" s="11">
        <v>105.5</v>
      </c>
    </row>
    <row r="47" s="1" customFormat="1" spans="1:7">
      <c r="A47" s="11"/>
      <c r="B47" s="18" t="s">
        <v>24</v>
      </c>
      <c r="C47" s="19">
        <f>SUM(C42:C46)</f>
        <v>620</v>
      </c>
      <c r="D47" s="19">
        <f>SUM(D42:D46)</f>
        <v>15.7</v>
      </c>
      <c r="E47" s="19">
        <f>SUM(E42:E46)</f>
        <v>14.2</v>
      </c>
      <c r="F47" s="19">
        <f>SUM(F42:F46)</f>
        <v>70.6</v>
      </c>
      <c r="G47" s="19">
        <f>SUM(G42:G46)</f>
        <v>507.8</v>
      </c>
    </row>
    <row r="48" s="1" customFormat="1" spans="1:7">
      <c r="A48" s="11"/>
      <c r="B48" s="12" t="s">
        <v>63</v>
      </c>
      <c r="C48" s="11"/>
      <c r="D48" s="11"/>
      <c r="E48" s="11"/>
      <c r="F48" s="11"/>
      <c r="G48" s="11"/>
    </row>
    <row r="49" s="1" customFormat="1" spans="1:7">
      <c r="A49" s="11" t="s">
        <v>64</v>
      </c>
      <c r="B49" s="11" t="s">
        <v>65</v>
      </c>
      <c r="C49" s="26">
        <v>60</v>
      </c>
      <c r="D49" s="26">
        <v>0.8</v>
      </c>
      <c r="E49" s="26">
        <v>2.7</v>
      </c>
      <c r="F49" s="26">
        <v>4.6</v>
      </c>
      <c r="G49" s="26">
        <v>45.6</v>
      </c>
    </row>
    <row r="50" s="1" customFormat="1" spans="1:7">
      <c r="A50" s="11" t="s">
        <v>66</v>
      </c>
      <c r="B50" s="11" t="s">
        <v>67</v>
      </c>
      <c r="C50" s="17">
        <v>200</v>
      </c>
      <c r="D50" s="11">
        <v>4.6</v>
      </c>
      <c r="E50" s="11">
        <v>5.6</v>
      </c>
      <c r="F50" s="11">
        <v>5.7</v>
      </c>
      <c r="G50" s="11">
        <v>92.2</v>
      </c>
    </row>
    <row r="51" s="1" customFormat="1" spans="1:7">
      <c r="A51" s="15" t="s">
        <v>68</v>
      </c>
      <c r="B51" s="15" t="s">
        <v>69</v>
      </c>
      <c r="C51" s="16">
        <v>150</v>
      </c>
      <c r="D51" s="15">
        <v>4.4</v>
      </c>
      <c r="E51" s="15">
        <v>5.2</v>
      </c>
      <c r="F51" s="15">
        <v>30.4</v>
      </c>
      <c r="G51" s="15">
        <v>187.1</v>
      </c>
    </row>
    <row r="52" s="1" customFormat="1" spans="1:7">
      <c r="A52" s="11" t="s">
        <v>70</v>
      </c>
      <c r="B52" s="11" t="s">
        <v>71</v>
      </c>
      <c r="C52" s="17">
        <v>100</v>
      </c>
      <c r="D52" s="11">
        <v>14.1</v>
      </c>
      <c r="E52" s="11">
        <v>5.7</v>
      </c>
      <c r="F52" s="11">
        <v>4.4</v>
      </c>
      <c r="G52" s="11">
        <v>126.4</v>
      </c>
    </row>
    <row r="53" s="1" customFormat="1" spans="1:7">
      <c r="A53" s="15" t="s">
        <v>72</v>
      </c>
      <c r="B53" s="15" t="s">
        <v>73</v>
      </c>
      <c r="C53" s="16">
        <v>20</v>
      </c>
      <c r="D53" s="15">
        <v>0.7</v>
      </c>
      <c r="E53" s="15">
        <v>1.5</v>
      </c>
      <c r="F53" s="15">
        <v>1.9</v>
      </c>
      <c r="G53" s="15">
        <v>23.8</v>
      </c>
    </row>
    <row r="54" s="1" customFormat="1" spans="1:7">
      <c r="A54" s="11" t="s">
        <v>74</v>
      </c>
      <c r="B54" s="11" t="s">
        <v>75</v>
      </c>
      <c r="C54" s="17">
        <v>200</v>
      </c>
      <c r="D54" s="11">
        <v>0.5</v>
      </c>
      <c r="E54" s="11">
        <v>0</v>
      </c>
      <c r="F54" s="11">
        <v>19.8</v>
      </c>
      <c r="G54" s="11">
        <v>81</v>
      </c>
    </row>
    <row r="55" s="1" customFormat="1" spans="1:7">
      <c r="A55" s="11" t="s">
        <v>19</v>
      </c>
      <c r="B55" s="11" t="s">
        <v>23</v>
      </c>
      <c r="C55" s="17">
        <v>45</v>
      </c>
      <c r="D55" s="11">
        <v>3.4</v>
      </c>
      <c r="E55" s="11">
        <v>0.4</v>
      </c>
      <c r="F55" s="11">
        <v>22.1</v>
      </c>
      <c r="G55" s="11">
        <v>105.5</v>
      </c>
    </row>
    <row r="56" s="1" customFormat="1" spans="1:7">
      <c r="A56" s="11"/>
      <c r="B56" s="18" t="s">
        <v>36</v>
      </c>
      <c r="C56" s="19">
        <f>SUM(C49:C55)</f>
        <v>775</v>
      </c>
      <c r="D56" s="19">
        <f t="shared" ref="D56:G56" si="2">SUM(D49:D55)</f>
        <v>28.5</v>
      </c>
      <c r="E56" s="19">
        <f t="shared" si="2"/>
        <v>21.1</v>
      </c>
      <c r="F56" s="19">
        <f t="shared" si="2"/>
        <v>88.9</v>
      </c>
      <c r="G56" s="19">
        <f t="shared" si="2"/>
        <v>661.6</v>
      </c>
    </row>
    <row r="57" s="4" customFormat="1" hidden="1" spans="1:7">
      <c r="A57" s="20"/>
      <c r="B57" s="21" t="s">
        <v>37</v>
      </c>
      <c r="C57" s="24">
        <v>1395</v>
      </c>
      <c r="D57" s="24">
        <v>44</v>
      </c>
      <c r="E57" s="24">
        <v>35</v>
      </c>
      <c r="F57" s="24">
        <v>159</v>
      </c>
      <c r="G57" s="24">
        <v>1169</v>
      </c>
    </row>
    <row r="58" s="1" customFormat="1" spans="1:7">
      <c r="A58" s="11"/>
      <c r="B58" s="10" t="s">
        <v>76</v>
      </c>
      <c r="C58" s="11"/>
      <c r="D58" s="11"/>
      <c r="E58" s="11"/>
      <c r="F58" s="11"/>
      <c r="G58" s="11"/>
    </row>
    <row r="59" s="1" customFormat="1" spans="1:7">
      <c r="A59" s="11"/>
      <c r="B59" s="12" t="s">
        <v>14</v>
      </c>
      <c r="C59" s="11"/>
      <c r="D59" s="11"/>
      <c r="E59" s="11"/>
      <c r="F59" s="11"/>
      <c r="G59" s="11"/>
    </row>
    <row r="60" s="1" customFormat="1" spans="1:7">
      <c r="A60" s="11" t="s">
        <v>77</v>
      </c>
      <c r="B60" s="14" t="s">
        <v>78</v>
      </c>
      <c r="C60" s="11">
        <v>150</v>
      </c>
      <c r="D60" s="11">
        <v>3.7</v>
      </c>
      <c r="E60" s="11">
        <v>7.3</v>
      </c>
      <c r="F60" s="11">
        <v>26</v>
      </c>
      <c r="G60" s="11">
        <v>166.6</v>
      </c>
    </row>
    <row r="61" s="2" customFormat="1" spans="1:7">
      <c r="A61" s="15" t="s">
        <v>79</v>
      </c>
      <c r="B61" s="27" t="s">
        <v>80</v>
      </c>
      <c r="C61" s="15">
        <v>75</v>
      </c>
      <c r="D61" s="15">
        <v>14.8</v>
      </c>
      <c r="E61" s="15">
        <v>5.3</v>
      </c>
      <c r="F61" s="15">
        <v>10.8</v>
      </c>
      <c r="G61" s="15">
        <v>180.6</v>
      </c>
    </row>
    <row r="62" s="1" customFormat="1" spans="1:7">
      <c r="A62" s="11" t="s">
        <v>19</v>
      </c>
      <c r="B62" s="14" t="s">
        <v>20</v>
      </c>
      <c r="C62" s="11">
        <v>100</v>
      </c>
      <c r="D62" s="11">
        <v>0.8</v>
      </c>
      <c r="E62" s="11">
        <v>0.2</v>
      </c>
      <c r="F62" s="11">
        <v>7.5</v>
      </c>
      <c r="G62" s="11">
        <v>55</v>
      </c>
    </row>
    <row r="63" s="1" customFormat="1" spans="1:7">
      <c r="A63" s="11" t="s">
        <v>21</v>
      </c>
      <c r="B63" s="11" t="s">
        <v>22</v>
      </c>
      <c r="C63" s="17">
        <v>200</v>
      </c>
      <c r="D63" s="11">
        <v>0.2</v>
      </c>
      <c r="E63" s="11">
        <v>0</v>
      </c>
      <c r="F63" s="11">
        <v>6.5</v>
      </c>
      <c r="G63" s="11">
        <v>26.8</v>
      </c>
    </row>
    <row r="64" s="1" customFormat="1" spans="1:7">
      <c r="A64" s="15" t="s">
        <v>19</v>
      </c>
      <c r="B64" s="23" t="s">
        <v>46</v>
      </c>
      <c r="C64" s="15">
        <v>30</v>
      </c>
      <c r="D64" s="15">
        <v>2</v>
      </c>
      <c r="E64" s="15">
        <v>0.4</v>
      </c>
      <c r="F64" s="15">
        <v>10</v>
      </c>
      <c r="G64" s="15">
        <v>51.2</v>
      </c>
    </row>
    <row r="65" s="1" customFormat="1" spans="1:7">
      <c r="A65" s="11"/>
      <c r="B65" s="18" t="s">
        <v>24</v>
      </c>
      <c r="C65" s="28">
        <f>SUM(C60:C64)</f>
        <v>555</v>
      </c>
      <c r="D65" s="28">
        <f>SUM(D60:D64)</f>
        <v>21.5</v>
      </c>
      <c r="E65" s="28">
        <f>SUM(E60:E64)</f>
        <v>13.2</v>
      </c>
      <c r="F65" s="28">
        <f>SUM(F60:F64)</f>
        <v>60.8</v>
      </c>
      <c r="G65" s="28">
        <f>SUM(G60:G64)</f>
        <v>480.2</v>
      </c>
    </row>
    <row r="66" s="1" customFormat="1" spans="1:7">
      <c r="A66" s="11"/>
      <c r="B66" s="12" t="s">
        <v>63</v>
      </c>
      <c r="C66" s="11"/>
      <c r="D66" s="11"/>
      <c r="E66" s="11"/>
      <c r="F66" s="11"/>
      <c r="G66" s="11"/>
    </row>
    <row r="67" s="1" customFormat="1" spans="1:7">
      <c r="A67" s="15" t="s">
        <v>81</v>
      </c>
      <c r="B67" s="15" t="s">
        <v>82</v>
      </c>
      <c r="C67" s="15">
        <v>60</v>
      </c>
      <c r="D67" s="15">
        <v>0.6</v>
      </c>
      <c r="E67" s="15">
        <v>6.1</v>
      </c>
      <c r="F67" s="15">
        <v>4.3</v>
      </c>
      <c r="G67" s="15">
        <v>74.2</v>
      </c>
    </row>
    <row r="68" s="1" customFormat="1" spans="1:7">
      <c r="A68" s="11" t="s">
        <v>83</v>
      </c>
      <c r="B68" s="11" t="s">
        <v>84</v>
      </c>
      <c r="C68" s="11">
        <v>200</v>
      </c>
      <c r="D68" s="11">
        <v>6.6</v>
      </c>
      <c r="E68" s="11">
        <v>4.6</v>
      </c>
      <c r="F68" s="11">
        <v>16.3</v>
      </c>
      <c r="G68" s="11">
        <v>133.1</v>
      </c>
    </row>
    <row r="69" s="1" customFormat="1" spans="1:7">
      <c r="A69" s="11" t="s">
        <v>85</v>
      </c>
      <c r="B69" s="11" t="s">
        <v>86</v>
      </c>
      <c r="C69" s="11">
        <v>150</v>
      </c>
      <c r="D69" s="11">
        <v>3.7</v>
      </c>
      <c r="E69" s="11">
        <v>4.8</v>
      </c>
      <c r="F69" s="11">
        <v>36.4</v>
      </c>
      <c r="G69" s="11">
        <v>203.5</v>
      </c>
    </row>
    <row r="70" s="1" customFormat="1" spans="1:7">
      <c r="A70" s="11" t="s">
        <v>87</v>
      </c>
      <c r="B70" s="11" t="s">
        <v>88</v>
      </c>
      <c r="C70" s="11">
        <v>90</v>
      </c>
      <c r="D70" s="11">
        <v>14.8</v>
      </c>
      <c r="E70" s="11">
        <v>10.3</v>
      </c>
      <c r="F70" s="11">
        <v>2.5</v>
      </c>
      <c r="G70" s="11">
        <v>162.9</v>
      </c>
    </row>
    <row r="71" s="1" customFormat="1" spans="1:7">
      <c r="A71" s="11" t="s">
        <v>89</v>
      </c>
      <c r="B71" s="11" t="s">
        <v>90</v>
      </c>
      <c r="C71" s="11">
        <v>20</v>
      </c>
      <c r="D71" s="11">
        <v>0.5</v>
      </c>
      <c r="E71" s="11">
        <v>0.7</v>
      </c>
      <c r="F71" s="11">
        <v>0.8</v>
      </c>
      <c r="G71" s="11">
        <v>12.5</v>
      </c>
    </row>
    <row r="72" s="1" customFormat="1" spans="1:7">
      <c r="A72" s="11" t="s">
        <v>44</v>
      </c>
      <c r="B72" s="11" t="s">
        <v>45</v>
      </c>
      <c r="C72" s="11">
        <v>200</v>
      </c>
      <c r="D72" s="11">
        <v>4.6</v>
      </c>
      <c r="E72" s="11">
        <v>3.6</v>
      </c>
      <c r="F72" s="11">
        <v>12.6</v>
      </c>
      <c r="G72" s="11">
        <v>100.4</v>
      </c>
    </row>
    <row r="73" s="1" customFormat="1" spans="1:7">
      <c r="A73" s="11" t="s">
        <v>19</v>
      </c>
      <c r="B73" s="14" t="s">
        <v>46</v>
      </c>
      <c r="C73" s="11">
        <v>30</v>
      </c>
      <c r="D73" s="11">
        <v>2</v>
      </c>
      <c r="E73" s="11">
        <v>0.4</v>
      </c>
      <c r="F73" s="11">
        <v>10</v>
      </c>
      <c r="G73" s="11">
        <v>51.2</v>
      </c>
    </row>
    <row r="74" s="1" customFormat="1" spans="1:7">
      <c r="A74" s="11"/>
      <c r="B74" s="18" t="s">
        <v>36</v>
      </c>
      <c r="C74" s="19">
        <f>SUM(C67:C73)</f>
        <v>750</v>
      </c>
      <c r="D74" s="19">
        <f t="shared" ref="D74:G74" si="3">SUM(D67:D73)</f>
        <v>32.8</v>
      </c>
      <c r="E74" s="19">
        <f t="shared" si="3"/>
        <v>30.5</v>
      </c>
      <c r="F74" s="19">
        <f t="shared" si="3"/>
        <v>82.9</v>
      </c>
      <c r="G74" s="19">
        <f t="shared" si="3"/>
        <v>737.8</v>
      </c>
    </row>
    <row r="75" s="4" customFormat="1" hidden="1" spans="1:7">
      <c r="A75" s="20"/>
      <c r="B75" s="21" t="s">
        <v>37</v>
      </c>
      <c r="C75" s="24">
        <v>1305</v>
      </c>
      <c r="D75" s="24">
        <v>54</v>
      </c>
      <c r="E75" s="24">
        <v>43</v>
      </c>
      <c r="F75" s="24">
        <v>143</v>
      </c>
      <c r="G75" s="24">
        <v>1218</v>
      </c>
    </row>
    <row r="76" s="1" customFormat="1" spans="1:7">
      <c r="A76" s="11"/>
      <c r="B76" s="10" t="s">
        <v>91</v>
      </c>
      <c r="C76" s="11"/>
      <c r="D76" s="11"/>
      <c r="E76" s="11"/>
      <c r="F76" s="11"/>
      <c r="G76" s="11"/>
    </row>
    <row r="77" s="1" customFormat="1" spans="1:7">
      <c r="A77" s="11"/>
      <c r="B77" s="13" t="s">
        <v>14</v>
      </c>
      <c r="C77" s="11"/>
      <c r="D77" s="11"/>
      <c r="E77" s="11"/>
      <c r="F77" s="11"/>
      <c r="G77" s="11"/>
    </row>
    <row r="78" s="2" customFormat="1" spans="1:7">
      <c r="A78" s="15" t="s">
        <v>79</v>
      </c>
      <c r="B78" s="15" t="s">
        <v>92</v>
      </c>
      <c r="C78" s="15">
        <v>50</v>
      </c>
      <c r="D78" s="15">
        <v>5.2</v>
      </c>
      <c r="E78" s="15">
        <v>5</v>
      </c>
      <c r="F78" s="15">
        <v>1</v>
      </c>
      <c r="G78" s="15">
        <v>62.6</v>
      </c>
    </row>
    <row r="79" s="1" customFormat="1" spans="1:7">
      <c r="A79" s="11" t="s">
        <v>93</v>
      </c>
      <c r="B79" s="11" t="s">
        <v>94</v>
      </c>
      <c r="C79" s="11">
        <v>150</v>
      </c>
      <c r="D79" s="11">
        <v>6.4</v>
      </c>
      <c r="E79" s="11">
        <v>9.5</v>
      </c>
      <c r="F79" s="11">
        <v>20.7</v>
      </c>
      <c r="G79" s="11">
        <v>185.6</v>
      </c>
    </row>
    <row r="80" s="1" customFormat="1" spans="1:7">
      <c r="A80" s="15" t="s">
        <v>53</v>
      </c>
      <c r="B80" s="15" t="s">
        <v>54</v>
      </c>
      <c r="C80" s="15">
        <v>200</v>
      </c>
      <c r="D80" s="15">
        <v>0.3</v>
      </c>
      <c r="E80" s="15">
        <v>0</v>
      </c>
      <c r="F80" s="15">
        <v>6.7</v>
      </c>
      <c r="G80" s="15">
        <v>27.9</v>
      </c>
    </row>
    <row r="81" s="1" customFormat="1" spans="1:7">
      <c r="A81" s="11" t="s">
        <v>19</v>
      </c>
      <c r="B81" s="14" t="s">
        <v>95</v>
      </c>
      <c r="C81" s="11">
        <v>150</v>
      </c>
      <c r="D81" s="11">
        <v>2.3</v>
      </c>
      <c r="E81" s="11">
        <v>0</v>
      </c>
      <c r="F81" s="11">
        <v>31.6</v>
      </c>
      <c r="G81" s="11">
        <v>143.4</v>
      </c>
    </row>
    <row r="82" s="1" customFormat="1" spans="1:7">
      <c r="A82" s="11" t="s">
        <v>19</v>
      </c>
      <c r="B82" s="11" t="s">
        <v>23</v>
      </c>
      <c r="C82" s="17">
        <v>45</v>
      </c>
      <c r="D82" s="11">
        <v>3.4</v>
      </c>
      <c r="E82" s="11">
        <v>0.4</v>
      </c>
      <c r="F82" s="11">
        <v>21.1</v>
      </c>
      <c r="G82" s="11">
        <v>105.5</v>
      </c>
    </row>
    <row r="83" s="1" customFormat="1" spans="1:7">
      <c r="A83" s="11"/>
      <c r="B83" s="18" t="s">
        <v>24</v>
      </c>
      <c r="C83" s="19">
        <f>SUM(C78:C82)</f>
        <v>595</v>
      </c>
      <c r="D83" s="19">
        <f>SUM(D78:D82)</f>
        <v>17.6</v>
      </c>
      <c r="E83" s="19">
        <f>SUM(E78:E82)</f>
        <v>14.9</v>
      </c>
      <c r="F83" s="19">
        <f>SUM(F78:F82)</f>
        <v>81.1</v>
      </c>
      <c r="G83" s="19">
        <f>SUM(G78:G82)</f>
        <v>525</v>
      </c>
    </row>
    <row r="84" s="1" customFormat="1" spans="1:7">
      <c r="A84" s="11"/>
      <c r="B84" s="12" t="s">
        <v>63</v>
      </c>
      <c r="C84" s="11"/>
      <c r="D84" s="11"/>
      <c r="E84" s="11"/>
      <c r="F84" s="11"/>
      <c r="G84" s="11"/>
    </row>
    <row r="85" spans="1:7">
      <c r="A85" s="25" t="s">
        <v>96</v>
      </c>
      <c r="B85" s="29" t="s">
        <v>97</v>
      </c>
      <c r="C85" s="30">
        <v>60</v>
      </c>
      <c r="D85" s="30">
        <v>1</v>
      </c>
      <c r="E85" s="30">
        <v>6.1</v>
      </c>
      <c r="F85" s="30">
        <v>5.8</v>
      </c>
      <c r="G85" s="30">
        <v>81.5</v>
      </c>
    </row>
    <row r="86" s="1" customFormat="1" spans="1:7">
      <c r="A86" s="11" t="s">
        <v>98</v>
      </c>
      <c r="B86" s="11" t="s">
        <v>99</v>
      </c>
      <c r="C86" s="11">
        <v>200</v>
      </c>
      <c r="D86" s="11">
        <v>5.1</v>
      </c>
      <c r="E86" s="11">
        <v>2.7</v>
      </c>
      <c r="F86" s="11">
        <v>18.5</v>
      </c>
      <c r="G86" s="11">
        <v>119.6</v>
      </c>
    </row>
    <row r="87" s="1" customFormat="1" spans="1:7">
      <c r="A87" s="11" t="s">
        <v>100</v>
      </c>
      <c r="B87" s="11" t="s">
        <v>101</v>
      </c>
      <c r="C87" s="11">
        <v>200</v>
      </c>
      <c r="D87" s="11">
        <v>20.1</v>
      </c>
      <c r="E87" s="11">
        <v>18.7</v>
      </c>
      <c r="F87" s="11">
        <v>17.2</v>
      </c>
      <c r="G87" s="11">
        <v>318</v>
      </c>
    </row>
    <row r="88" s="2" customFormat="1" spans="1:7">
      <c r="A88" s="15" t="s">
        <v>102</v>
      </c>
      <c r="B88" s="15" t="s">
        <v>103</v>
      </c>
      <c r="C88" s="15">
        <v>200</v>
      </c>
      <c r="D88" s="15">
        <v>0.2</v>
      </c>
      <c r="E88" s="15">
        <v>0.1</v>
      </c>
      <c r="F88" s="15">
        <v>12.3</v>
      </c>
      <c r="G88" s="15">
        <v>50.5</v>
      </c>
    </row>
    <row r="89" s="1" customFormat="1" spans="1:7">
      <c r="A89" s="11" t="s">
        <v>19</v>
      </c>
      <c r="B89" s="11" t="s">
        <v>23</v>
      </c>
      <c r="C89" s="17">
        <v>45</v>
      </c>
      <c r="D89" s="11">
        <v>3.4</v>
      </c>
      <c r="E89" s="11">
        <v>0.4</v>
      </c>
      <c r="F89" s="11">
        <v>22.1</v>
      </c>
      <c r="G89" s="11">
        <v>105.5</v>
      </c>
    </row>
    <row r="90" s="1" customFormat="1" spans="1:7">
      <c r="A90" s="11" t="s">
        <v>19</v>
      </c>
      <c r="B90" s="14" t="s">
        <v>104</v>
      </c>
      <c r="C90" s="11">
        <v>10</v>
      </c>
      <c r="D90" s="11">
        <v>0.1</v>
      </c>
      <c r="E90" s="11">
        <v>0</v>
      </c>
      <c r="F90" s="11">
        <v>7.2</v>
      </c>
      <c r="G90" s="11">
        <v>29</v>
      </c>
    </row>
    <row r="91" s="1" customFormat="1" spans="1:7">
      <c r="A91" s="11"/>
      <c r="B91" s="18" t="s">
        <v>36</v>
      </c>
      <c r="C91" s="19">
        <f>SUM(C85:C90)</f>
        <v>715</v>
      </c>
      <c r="D91" s="19">
        <f t="shared" ref="D91:G91" si="4">SUM(D85:D90)</f>
        <v>29.9</v>
      </c>
      <c r="E91" s="19">
        <f t="shared" si="4"/>
        <v>28</v>
      </c>
      <c r="F91" s="19">
        <f t="shared" si="4"/>
        <v>83.1</v>
      </c>
      <c r="G91" s="19">
        <f t="shared" si="4"/>
        <v>704.1</v>
      </c>
    </row>
    <row r="92" s="4" customFormat="1" hidden="1" spans="1:7">
      <c r="A92" s="20"/>
      <c r="B92" s="21" t="s">
        <v>37</v>
      </c>
      <c r="C92" s="24">
        <v>1335</v>
      </c>
      <c r="D92" s="24">
        <v>47</v>
      </c>
      <c r="E92" s="24">
        <v>43</v>
      </c>
      <c r="F92" s="24">
        <v>164</v>
      </c>
      <c r="G92" s="24">
        <v>1230</v>
      </c>
    </row>
    <row r="93" s="1" customFormat="1" spans="1:7">
      <c r="A93" s="11"/>
      <c r="B93" s="10" t="s">
        <v>105</v>
      </c>
      <c r="C93" s="19"/>
      <c r="D93" s="19"/>
      <c r="E93" s="19"/>
      <c r="F93" s="19"/>
      <c r="G93" s="19"/>
    </row>
    <row r="94" s="1" customFormat="1" spans="1:7">
      <c r="A94" s="11"/>
      <c r="B94" s="12" t="s">
        <v>14</v>
      </c>
      <c r="C94" s="19"/>
      <c r="D94" s="19"/>
      <c r="E94" s="19"/>
      <c r="F94" s="19"/>
      <c r="G94" s="19"/>
    </row>
    <row r="95" s="1" customFormat="1" spans="1:7">
      <c r="A95" s="11" t="s">
        <v>106</v>
      </c>
      <c r="B95" s="31" t="s">
        <v>107</v>
      </c>
      <c r="C95" s="15">
        <v>15</v>
      </c>
      <c r="D95" s="11">
        <v>3.5</v>
      </c>
      <c r="E95" s="11">
        <v>4.4</v>
      </c>
      <c r="F95" s="11">
        <v>0</v>
      </c>
      <c r="G95" s="11">
        <v>63.7</v>
      </c>
    </row>
    <row r="96" s="1" customFormat="1" spans="1:7">
      <c r="A96" s="11" t="s">
        <v>108</v>
      </c>
      <c r="B96" s="31" t="s">
        <v>109</v>
      </c>
      <c r="C96" s="11">
        <v>150</v>
      </c>
      <c r="D96" s="11">
        <v>3.9</v>
      </c>
      <c r="E96" s="11">
        <v>4.05</v>
      </c>
      <c r="F96" s="11">
        <v>21.5</v>
      </c>
      <c r="G96" s="11">
        <v>198.3</v>
      </c>
    </row>
    <row r="97" s="1" customFormat="1" spans="1:7">
      <c r="A97" s="11" t="s">
        <v>19</v>
      </c>
      <c r="B97" s="32" t="s">
        <v>43</v>
      </c>
      <c r="C97" s="11">
        <v>150</v>
      </c>
      <c r="D97" s="11">
        <v>0.6</v>
      </c>
      <c r="E97" s="11">
        <v>0.6</v>
      </c>
      <c r="F97" s="11">
        <v>14.7</v>
      </c>
      <c r="G97" s="11">
        <v>86.6</v>
      </c>
    </row>
    <row r="98" s="1" customFormat="1" spans="1:7">
      <c r="A98" s="11" t="s">
        <v>110</v>
      </c>
      <c r="B98" s="32" t="s">
        <v>111</v>
      </c>
      <c r="C98" s="11">
        <v>200</v>
      </c>
      <c r="D98" s="11">
        <v>3.9</v>
      </c>
      <c r="E98" s="11">
        <v>2.9</v>
      </c>
      <c r="F98" s="11">
        <v>11.2</v>
      </c>
      <c r="G98" s="11">
        <v>86</v>
      </c>
    </row>
    <row r="99" s="1" customFormat="1" spans="1:7">
      <c r="A99" s="11" t="s">
        <v>19</v>
      </c>
      <c r="B99" s="31" t="s">
        <v>104</v>
      </c>
      <c r="C99" s="11">
        <v>10</v>
      </c>
      <c r="D99" s="11">
        <v>0.1</v>
      </c>
      <c r="E99" s="11">
        <v>0</v>
      </c>
      <c r="F99" s="11">
        <v>7.2</v>
      </c>
      <c r="G99" s="11">
        <v>29</v>
      </c>
    </row>
    <row r="100" s="1" customFormat="1" spans="1:7">
      <c r="A100" s="11" t="s">
        <v>19</v>
      </c>
      <c r="B100" s="32" t="s">
        <v>46</v>
      </c>
      <c r="C100" s="11">
        <v>30</v>
      </c>
      <c r="D100" s="11">
        <v>2</v>
      </c>
      <c r="E100" s="11">
        <v>0.4</v>
      </c>
      <c r="F100" s="11">
        <v>10</v>
      </c>
      <c r="G100" s="11">
        <v>51.2</v>
      </c>
    </row>
    <row r="101" s="1" customFormat="1" spans="1:7">
      <c r="A101" s="11"/>
      <c r="B101" s="12" t="s">
        <v>24</v>
      </c>
      <c r="C101" s="19">
        <f>SUM(C95:C100)</f>
        <v>555</v>
      </c>
      <c r="D101" s="19">
        <f t="shared" ref="D101:G101" si="5">SUM(D95:D100)</f>
        <v>14</v>
      </c>
      <c r="E101" s="19">
        <f t="shared" si="5"/>
        <v>12.35</v>
      </c>
      <c r="F101" s="19">
        <f t="shared" si="5"/>
        <v>64.6</v>
      </c>
      <c r="G101" s="19">
        <f t="shared" si="5"/>
        <v>514.8</v>
      </c>
    </row>
    <row r="102" s="1" customFormat="1" spans="1:7">
      <c r="A102" s="11"/>
      <c r="B102" s="12" t="s">
        <v>63</v>
      </c>
      <c r="C102" s="19"/>
      <c r="D102" s="19"/>
      <c r="E102" s="19"/>
      <c r="F102" s="19"/>
      <c r="G102" s="19"/>
    </row>
    <row r="103" s="1" customFormat="1" spans="1:7">
      <c r="A103" s="11" t="s">
        <v>26</v>
      </c>
      <c r="B103" s="11" t="s">
        <v>27</v>
      </c>
      <c r="C103" s="11">
        <v>60</v>
      </c>
      <c r="D103" s="11">
        <v>0.5</v>
      </c>
      <c r="E103" s="11">
        <v>0.1</v>
      </c>
      <c r="F103" s="11">
        <v>1.5</v>
      </c>
      <c r="G103" s="11">
        <v>10.5</v>
      </c>
    </row>
    <row r="104" s="1" customFormat="1" spans="1:7">
      <c r="A104" s="11" t="s">
        <v>112</v>
      </c>
      <c r="B104" s="11" t="s">
        <v>113</v>
      </c>
      <c r="C104" s="11">
        <v>200</v>
      </c>
      <c r="D104" s="11">
        <v>1.4</v>
      </c>
      <c r="E104" s="11">
        <v>3.7</v>
      </c>
      <c r="F104" s="11">
        <v>11</v>
      </c>
      <c r="G104" s="11">
        <v>81.2</v>
      </c>
    </row>
    <row r="105" s="1" customFormat="1" spans="1:7">
      <c r="A105" s="11" t="s">
        <v>114</v>
      </c>
      <c r="B105" s="11" t="s">
        <v>115</v>
      </c>
      <c r="C105" s="11">
        <v>150</v>
      </c>
      <c r="D105" s="11">
        <v>8.3</v>
      </c>
      <c r="E105" s="11">
        <v>6.3</v>
      </c>
      <c r="F105" s="11">
        <v>36</v>
      </c>
      <c r="G105" s="11">
        <v>243.7</v>
      </c>
    </row>
    <row r="106" s="1" customFormat="1" spans="1:7">
      <c r="A106" s="11" t="s">
        <v>32</v>
      </c>
      <c r="B106" s="11" t="s">
        <v>33</v>
      </c>
      <c r="C106" s="11">
        <v>90</v>
      </c>
      <c r="D106" s="11">
        <v>12.1</v>
      </c>
      <c r="E106" s="11">
        <v>11.7</v>
      </c>
      <c r="F106" s="11">
        <v>2.8</v>
      </c>
      <c r="G106" s="11">
        <v>195.6</v>
      </c>
    </row>
    <row r="107" s="1" customFormat="1" spans="1:7">
      <c r="A107" s="11" t="s">
        <v>39</v>
      </c>
      <c r="B107" s="33" t="s">
        <v>62</v>
      </c>
      <c r="C107" s="11">
        <v>200</v>
      </c>
      <c r="D107" s="11">
        <v>0.3</v>
      </c>
      <c r="E107" s="11">
        <v>0</v>
      </c>
      <c r="F107" s="11">
        <v>7.4</v>
      </c>
      <c r="G107" s="11">
        <v>30.9</v>
      </c>
    </row>
    <row r="108" s="1" customFormat="1" spans="1:7">
      <c r="A108" s="11" t="s">
        <v>19</v>
      </c>
      <c r="B108" s="11" t="s">
        <v>23</v>
      </c>
      <c r="C108" s="17">
        <v>45</v>
      </c>
      <c r="D108" s="11">
        <v>3.4</v>
      </c>
      <c r="E108" s="11">
        <v>0.4</v>
      </c>
      <c r="F108" s="11">
        <v>22.1</v>
      </c>
      <c r="G108" s="11">
        <v>105.5</v>
      </c>
    </row>
    <row r="109" s="1" customFormat="1" spans="1:7">
      <c r="A109" s="11"/>
      <c r="B109" s="18" t="s">
        <v>36</v>
      </c>
      <c r="C109" s="19">
        <f>SUM(C103:C108)</f>
        <v>745</v>
      </c>
      <c r="D109" s="19">
        <f t="shared" ref="D109:G109" si="6">SUM(D103:D108)</f>
        <v>26</v>
      </c>
      <c r="E109" s="19">
        <f t="shared" si="6"/>
        <v>22.2</v>
      </c>
      <c r="F109" s="19">
        <f t="shared" si="6"/>
        <v>80.8</v>
      </c>
      <c r="G109" s="19">
        <f t="shared" si="6"/>
        <v>667.4</v>
      </c>
    </row>
    <row r="110" s="4" customFormat="1" hidden="1" spans="1:7">
      <c r="A110" s="20"/>
      <c r="B110" s="21" t="s">
        <v>37</v>
      </c>
      <c r="C110" s="24">
        <v>1300</v>
      </c>
      <c r="D110" s="24">
        <v>40</v>
      </c>
      <c r="E110" s="24">
        <v>34</v>
      </c>
      <c r="F110" s="24">
        <v>145</v>
      </c>
      <c r="G110" s="24">
        <v>1182</v>
      </c>
    </row>
    <row r="111" s="1" customFormat="1" spans="1:7">
      <c r="A111" s="11"/>
      <c r="B111" s="12" t="s">
        <v>116</v>
      </c>
      <c r="C111" s="11"/>
      <c r="D111" s="11"/>
      <c r="E111" s="11"/>
      <c r="F111" s="11"/>
      <c r="G111" s="11"/>
    </row>
    <row r="112" s="1" customFormat="1" spans="1:7">
      <c r="A112" s="11"/>
      <c r="B112" s="12" t="s">
        <v>14</v>
      </c>
      <c r="C112" s="11"/>
      <c r="D112" s="11"/>
      <c r="E112" s="11"/>
      <c r="F112" s="11"/>
      <c r="G112" s="11"/>
    </row>
    <row r="113" s="1" customFormat="1" spans="1:7">
      <c r="A113" s="11" t="s">
        <v>117</v>
      </c>
      <c r="B113" s="31" t="s">
        <v>118</v>
      </c>
      <c r="C113" s="11">
        <v>200</v>
      </c>
      <c r="D113" s="11">
        <v>7.3</v>
      </c>
      <c r="E113" s="11">
        <v>9.3</v>
      </c>
      <c r="F113" s="11">
        <v>29</v>
      </c>
      <c r="G113" s="11">
        <v>299.1</v>
      </c>
    </row>
    <row r="114" s="1" customFormat="1" spans="1:7">
      <c r="A114" s="11" t="s">
        <v>19</v>
      </c>
      <c r="B114" s="31" t="s">
        <v>20</v>
      </c>
      <c r="C114" s="11">
        <v>140</v>
      </c>
      <c r="D114" s="11">
        <v>1.1</v>
      </c>
      <c r="E114" s="11">
        <v>0.3</v>
      </c>
      <c r="F114" s="11">
        <v>10.1</v>
      </c>
      <c r="G114" s="11">
        <v>59</v>
      </c>
    </row>
    <row r="115" s="1" customFormat="1" spans="1:9">
      <c r="A115" s="11" t="s">
        <v>44</v>
      </c>
      <c r="B115" s="31" t="s">
        <v>45</v>
      </c>
      <c r="C115" s="11">
        <v>200</v>
      </c>
      <c r="D115" s="11">
        <v>4.7</v>
      </c>
      <c r="E115" s="11">
        <v>3.5</v>
      </c>
      <c r="F115" s="11">
        <v>12.5</v>
      </c>
      <c r="G115" s="11">
        <v>4.7</v>
      </c>
      <c r="H115" s="1">
        <v>3.5</v>
      </c>
      <c r="I115" s="1">
        <v>12.5</v>
      </c>
    </row>
    <row r="116" s="1" customFormat="1" spans="1:7">
      <c r="A116" s="15" t="s">
        <v>19</v>
      </c>
      <c r="B116" s="34" t="s">
        <v>46</v>
      </c>
      <c r="C116" s="15">
        <v>30</v>
      </c>
      <c r="D116" s="15">
        <v>2</v>
      </c>
      <c r="E116" s="15">
        <v>0.4</v>
      </c>
      <c r="F116" s="15">
        <v>10</v>
      </c>
      <c r="G116" s="15">
        <v>51.2</v>
      </c>
    </row>
    <row r="117" s="1" customFormat="1" spans="1:7">
      <c r="A117" s="11"/>
      <c r="B117" s="12" t="s">
        <v>24</v>
      </c>
      <c r="C117" s="19">
        <f>SUM(C113:C116)</f>
        <v>570</v>
      </c>
      <c r="D117" s="19">
        <f>SUM(D113:D116)</f>
        <v>15.1</v>
      </c>
      <c r="E117" s="19">
        <f>SUM(E113:E116)</f>
        <v>13.5</v>
      </c>
      <c r="F117" s="19">
        <f>SUM(F113:F116)</f>
        <v>61.6</v>
      </c>
      <c r="G117" s="19">
        <f>SUM(G113:G116)</f>
        <v>414</v>
      </c>
    </row>
    <row r="118" s="1" customFormat="1" spans="1:7">
      <c r="A118" s="11"/>
      <c r="B118" s="12" t="s">
        <v>63</v>
      </c>
      <c r="C118" s="11"/>
      <c r="D118" s="11"/>
      <c r="E118" s="11"/>
      <c r="F118" s="11"/>
      <c r="G118" s="11"/>
    </row>
    <row r="119" s="1" customFormat="1" spans="1:7">
      <c r="A119" s="11" t="s">
        <v>119</v>
      </c>
      <c r="B119" s="11" t="s">
        <v>120</v>
      </c>
      <c r="C119" s="11">
        <v>60</v>
      </c>
      <c r="D119" s="11">
        <v>0.7</v>
      </c>
      <c r="E119" s="11">
        <v>0.1</v>
      </c>
      <c r="F119" s="11">
        <v>3.3</v>
      </c>
      <c r="G119" s="11">
        <v>12.8</v>
      </c>
    </row>
    <row r="120" s="1" customFormat="1" spans="1:7">
      <c r="A120" s="11" t="s">
        <v>121</v>
      </c>
      <c r="B120" s="11" t="s">
        <v>122</v>
      </c>
      <c r="C120" s="11">
        <v>200</v>
      </c>
      <c r="D120" s="11">
        <v>4.7</v>
      </c>
      <c r="E120" s="11">
        <v>5.8</v>
      </c>
      <c r="F120" s="11">
        <v>13.6</v>
      </c>
      <c r="G120" s="11">
        <v>155.5</v>
      </c>
    </row>
    <row r="121" s="1" customFormat="1" spans="1:7">
      <c r="A121" s="11" t="s">
        <v>123</v>
      </c>
      <c r="B121" s="11" t="s">
        <v>124</v>
      </c>
      <c r="C121" s="11">
        <v>200</v>
      </c>
      <c r="D121" s="11">
        <v>15.3</v>
      </c>
      <c r="E121" s="11">
        <v>15.1</v>
      </c>
      <c r="F121" s="11">
        <v>33.2</v>
      </c>
      <c r="G121" s="11">
        <v>334.6</v>
      </c>
    </row>
    <row r="122" s="1" customFormat="1" spans="1:7">
      <c r="A122" s="35" t="s">
        <v>125</v>
      </c>
      <c r="B122" s="35" t="s">
        <v>126</v>
      </c>
      <c r="C122" s="35">
        <v>200</v>
      </c>
      <c r="D122" s="35">
        <v>1</v>
      </c>
      <c r="E122" s="25">
        <v>0.1</v>
      </c>
      <c r="F122" s="25">
        <v>15.7</v>
      </c>
      <c r="G122" s="25">
        <v>66.9</v>
      </c>
    </row>
    <row r="123" s="1" customFormat="1" spans="1:7">
      <c r="A123" s="11" t="s">
        <v>19</v>
      </c>
      <c r="B123" s="11" t="s">
        <v>23</v>
      </c>
      <c r="C123" s="17">
        <v>45</v>
      </c>
      <c r="D123" s="11">
        <v>3.4</v>
      </c>
      <c r="E123" s="11">
        <v>0.4</v>
      </c>
      <c r="F123" s="11">
        <v>23.1</v>
      </c>
      <c r="G123" s="11">
        <v>105.5</v>
      </c>
    </row>
    <row r="124" s="1" customFormat="1" spans="1:7">
      <c r="A124" s="11"/>
      <c r="B124" s="18" t="s">
        <v>36</v>
      </c>
      <c r="C124" s="19">
        <f>SUM(C119:C123)</f>
        <v>705</v>
      </c>
      <c r="D124" s="19">
        <f>SUM(D119:D123)</f>
        <v>25.1</v>
      </c>
      <c r="E124" s="19">
        <f>SUM(E119:E123)</f>
        <v>21.5</v>
      </c>
      <c r="F124" s="19">
        <f>SUM(F119:F123)</f>
        <v>88.9</v>
      </c>
      <c r="G124" s="19">
        <f>SUM(G119:G123)</f>
        <v>675.3</v>
      </c>
    </row>
    <row r="125" s="4" customFormat="1" hidden="1" spans="1:7">
      <c r="A125" s="20"/>
      <c r="B125" s="21" t="s">
        <v>37</v>
      </c>
      <c r="C125" s="24">
        <v>1275</v>
      </c>
      <c r="D125" s="24">
        <v>40</v>
      </c>
      <c r="E125" s="24">
        <v>35</v>
      </c>
      <c r="F125" s="24">
        <v>150</v>
      </c>
      <c r="G125" s="24">
        <v>1185</v>
      </c>
    </row>
    <row r="126" s="1" customFormat="1" spans="1:7">
      <c r="A126" s="11"/>
      <c r="B126" s="12" t="s">
        <v>127</v>
      </c>
      <c r="C126" s="11"/>
      <c r="D126" s="11"/>
      <c r="E126" s="11"/>
      <c r="F126" s="11"/>
      <c r="G126" s="11"/>
    </row>
    <row r="127" s="1" customFormat="1" spans="1:7">
      <c r="A127" s="11"/>
      <c r="B127" s="12" t="s">
        <v>14</v>
      </c>
      <c r="C127" s="11"/>
      <c r="D127" s="11"/>
      <c r="E127" s="11"/>
      <c r="F127" s="11"/>
      <c r="G127" s="11"/>
    </row>
    <row r="128" s="5" customFormat="1" spans="1:7">
      <c r="A128" s="11" t="s">
        <v>128</v>
      </c>
      <c r="B128" s="31" t="s">
        <v>129</v>
      </c>
      <c r="C128" s="11">
        <v>150</v>
      </c>
      <c r="D128" s="11">
        <v>6.4</v>
      </c>
      <c r="E128" s="11">
        <v>6.5</v>
      </c>
      <c r="F128" s="11">
        <v>35.5</v>
      </c>
      <c r="G128" s="11">
        <v>225.8</v>
      </c>
    </row>
    <row r="129" s="2" customFormat="1" spans="1:7">
      <c r="A129" s="15" t="s">
        <v>32</v>
      </c>
      <c r="B129" s="36" t="s">
        <v>33</v>
      </c>
      <c r="C129" s="15">
        <v>100</v>
      </c>
      <c r="D129" s="15">
        <v>16.8</v>
      </c>
      <c r="E129" s="15">
        <v>16.3</v>
      </c>
      <c r="F129" s="15">
        <v>4</v>
      </c>
      <c r="G129" s="15">
        <v>232</v>
      </c>
    </row>
    <row r="130" s="1" customFormat="1" spans="1:7">
      <c r="A130" s="11" t="s">
        <v>19</v>
      </c>
      <c r="B130" s="31" t="s">
        <v>43</v>
      </c>
      <c r="C130" s="11">
        <v>120</v>
      </c>
      <c r="D130" s="11">
        <v>0.5</v>
      </c>
      <c r="E130" s="11">
        <v>0.5</v>
      </c>
      <c r="F130" s="11">
        <v>11.9</v>
      </c>
      <c r="G130" s="11">
        <v>73.3</v>
      </c>
    </row>
    <row r="131" s="1" customFormat="1" spans="1:7">
      <c r="A131" s="11" t="s">
        <v>53</v>
      </c>
      <c r="B131" s="31" t="s">
        <v>54</v>
      </c>
      <c r="C131" s="11">
        <v>200</v>
      </c>
      <c r="D131" s="11">
        <v>0.2</v>
      </c>
      <c r="E131" s="11">
        <v>0.1</v>
      </c>
      <c r="F131" s="11">
        <v>6.6</v>
      </c>
      <c r="G131" s="11">
        <v>27.9</v>
      </c>
    </row>
    <row r="132" s="1" customFormat="1" spans="1:7">
      <c r="A132" s="11" t="s">
        <v>19</v>
      </c>
      <c r="B132" s="32" t="s">
        <v>23</v>
      </c>
      <c r="C132" s="11">
        <v>45</v>
      </c>
      <c r="D132" s="11">
        <v>3.4</v>
      </c>
      <c r="E132" s="11">
        <v>0.4</v>
      </c>
      <c r="F132" s="11">
        <v>22.1</v>
      </c>
      <c r="G132" s="11">
        <v>105.5</v>
      </c>
    </row>
    <row r="133" s="1" customFormat="1" spans="1:7">
      <c r="A133" s="11"/>
      <c r="B133" s="12" t="s">
        <v>24</v>
      </c>
      <c r="C133" s="19">
        <f>SUM(C128:C132)</f>
        <v>615</v>
      </c>
      <c r="D133" s="19">
        <f t="shared" ref="D133:G133" si="7">SUM(D128:D132)</f>
        <v>27.3</v>
      </c>
      <c r="E133" s="19">
        <f t="shared" si="7"/>
        <v>23.8</v>
      </c>
      <c r="F133" s="19">
        <f t="shared" si="7"/>
        <v>80.1</v>
      </c>
      <c r="G133" s="19">
        <f t="shared" si="7"/>
        <v>664.5</v>
      </c>
    </row>
    <row r="134" s="1" customFormat="1" spans="1:7">
      <c r="A134" s="11"/>
      <c r="B134" s="12" t="s">
        <v>63</v>
      </c>
      <c r="C134" s="11"/>
      <c r="D134" s="11"/>
      <c r="E134" s="11"/>
      <c r="F134" s="11"/>
      <c r="G134" s="11"/>
    </row>
    <row r="135" s="1" customFormat="1" spans="1:7">
      <c r="A135" s="11" t="s">
        <v>130</v>
      </c>
      <c r="B135" s="11" t="s">
        <v>131</v>
      </c>
      <c r="C135" s="11">
        <v>60</v>
      </c>
      <c r="D135" s="11">
        <v>0.91</v>
      </c>
      <c r="E135" s="11">
        <v>2.8</v>
      </c>
      <c r="F135" s="11">
        <v>4.43</v>
      </c>
      <c r="G135" s="11">
        <v>46.8</v>
      </c>
    </row>
    <row r="136" s="1" customFormat="1" spans="1:7">
      <c r="A136" s="11" t="s">
        <v>132</v>
      </c>
      <c r="B136" s="11" t="s">
        <v>133</v>
      </c>
      <c r="C136" s="11">
        <v>200</v>
      </c>
      <c r="D136" s="11">
        <v>5.1</v>
      </c>
      <c r="E136" s="11">
        <v>5.7</v>
      </c>
      <c r="F136" s="11">
        <v>10.7</v>
      </c>
      <c r="G136" s="11">
        <v>145.6</v>
      </c>
    </row>
    <row r="137" s="1" customFormat="1" spans="1:7">
      <c r="A137" s="11" t="s">
        <v>39</v>
      </c>
      <c r="B137" s="11" t="s">
        <v>40</v>
      </c>
      <c r="C137" s="11">
        <v>150</v>
      </c>
      <c r="D137" s="11">
        <v>3.2</v>
      </c>
      <c r="E137" s="11">
        <v>5.2</v>
      </c>
      <c r="F137" s="11">
        <v>19.8</v>
      </c>
      <c r="G137" s="11">
        <v>139.4</v>
      </c>
    </row>
    <row r="138" s="1" customFormat="1" spans="1:7">
      <c r="A138" s="11" t="s">
        <v>41</v>
      </c>
      <c r="B138" s="11" t="s">
        <v>42</v>
      </c>
      <c r="C138" s="11">
        <v>100</v>
      </c>
      <c r="D138" s="11">
        <v>8.7</v>
      </c>
      <c r="E138" s="11">
        <v>8.8</v>
      </c>
      <c r="F138" s="11">
        <v>4.9</v>
      </c>
      <c r="G138" s="11">
        <v>153.1</v>
      </c>
    </row>
    <row r="139" s="1" customFormat="1" spans="1:7">
      <c r="A139" s="11" t="s">
        <v>134</v>
      </c>
      <c r="B139" s="11" t="s">
        <v>135</v>
      </c>
      <c r="C139" s="11">
        <v>20</v>
      </c>
      <c r="D139" s="25">
        <v>0.7</v>
      </c>
      <c r="E139" s="25">
        <v>0.5</v>
      </c>
      <c r="F139" s="25">
        <v>1.8</v>
      </c>
      <c r="G139" s="25">
        <v>14.1</v>
      </c>
    </row>
    <row r="140" s="1" customFormat="1" spans="1:7">
      <c r="A140" s="11" t="s">
        <v>74</v>
      </c>
      <c r="B140" s="11" t="s">
        <v>75</v>
      </c>
      <c r="C140" s="11">
        <v>200</v>
      </c>
      <c r="D140" s="11">
        <v>0.5</v>
      </c>
      <c r="E140" s="11">
        <v>0</v>
      </c>
      <c r="F140" s="11">
        <v>19.8</v>
      </c>
      <c r="G140" s="11">
        <v>81</v>
      </c>
    </row>
    <row r="141" s="1" customFormat="1" spans="1:7">
      <c r="A141" s="11" t="s">
        <v>19</v>
      </c>
      <c r="B141" s="11" t="s">
        <v>23</v>
      </c>
      <c r="C141" s="17">
        <v>45</v>
      </c>
      <c r="D141" s="11">
        <v>3.4</v>
      </c>
      <c r="E141" s="11">
        <v>0.4</v>
      </c>
      <c r="F141" s="11">
        <v>22.1</v>
      </c>
      <c r="G141" s="11">
        <v>105.5</v>
      </c>
    </row>
    <row r="142" s="1" customFormat="1" spans="1:7">
      <c r="A142" s="11"/>
      <c r="B142" s="18" t="s">
        <v>36</v>
      </c>
      <c r="C142" s="19">
        <f>SUM(C135:C141)</f>
        <v>775</v>
      </c>
      <c r="D142" s="19">
        <f>SUM(D135:D141)</f>
        <v>22.51</v>
      </c>
      <c r="E142" s="19">
        <f>SUM(E135:E141)</f>
        <v>23.4</v>
      </c>
      <c r="F142" s="19">
        <f>SUM(F135:F141)</f>
        <v>83.53</v>
      </c>
      <c r="G142" s="19">
        <f>SUM(G135:G141)</f>
        <v>685.5</v>
      </c>
    </row>
    <row r="143" s="4" customFormat="1" hidden="1" spans="1:7">
      <c r="A143" s="20"/>
      <c r="B143" s="21" t="s">
        <v>37</v>
      </c>
      <c r="C143" s="24">
        <v>1375</v>
      </c>
      <c r="D143" s="24">
        <v>48</v>
      </c>
      <c r="E143" s="24">
        <v>48</v>
      </c>
      <c r="F143" s="24">
        <v>153</v>
      </c>
      <c r="G143" s="24">
        <v>1316</v>
      </c>
    </row>
    <row r="144" s="1" customFormat="1" spans="1:7">
      <c r="A144" s="11"/>
      <c r="B144" s="12" t="s">
        <v>136</v>
      </c>
      <c r="C144" s="11"/>
      <c r="D144" s="11"/>
      <c r="E144" s="11"/>
      <c r="F144" s="11"/>
      <c r="G144" s="11"/>
    </row>
    <row r="145" s="1" customFormat="1" spans="1:7">
      <c r="A145" s="11"/>
      <c r="B145" s="12" t="s">
        <v>14</v>
      </c>
      <c r="C145" s="11"/>
      <c r="D145" s="11"/>
      <c r="E145" s="11"/>
      <c r="F145" s="11"/>
      <c r="G145" s="11"/>
    </row>
    <row r="146" s="1" customFormat="1" spans="1:7">
      <c r="A146" s="11" t="s">
        <v>15</v>
      </c>
      <c r="B146" s="31" t="s">
        <v>16</v>
      </c>
      <c r="C146" s="11">
        <v>15</v>
      </c>
      <c r="D146" s="11">
        <v>0.1</v>
      </c>
      <c r="E146" s="11">
        <v>9.8</v>
      </c>
      <c r="F146" s="11">
        <v>0.1</v>
      </c>
      <c r="G146" s="11">
        <v>132.2</v>
      </c>
    </row>
    <row r="147" s="1" customFormat="1" spans="1:7">
      <c r="A147" s="11" t="s">
        <v>137</v>
      </c>
      <c r="B147" s="32" t="s">
        <v>138</v>
      </c>
      <c r="C147" s="11">
        <v>150</v>
      </c>
      <c r="D147" s="11">
        <v>4.3</v>
      </c>
      <c r="E147" s="11">
        <v>4.2</v>
      </c>
      <c r="F147" s="11">
        <v>20.7</v>
      </c>
      <c r="G147" s="11">
        <v>155.8</v>
      </c>
    </row>
    <row r="148" s="1" customFormat="1" spans="1:7">
      <c r="A148" s="11" t="s">
        <v>19</v>
      </c>
      <c r="B148" s="32" t="s">
        <v>60</v>
      </c>
      <c r="C148" s="11">
        <v>150</v>
      </c>
      <c r="D148" s="11">
        <v>0.6</v>
      </c>
      <c r="E148" s="11">
        <v>0.5</v>
      </c>
      <c r="F148" s="11">
        <v>13.5</v>
      </c>
      <c r="G148" s="11">
        <v>68.3</v>
      </c>
    </row>
    <row r="149" s="2" customFormat="1" spans="1:7">
      <c r="A149" s="15" t="s">
        <v>139</v>
      </c>
      <c r="B149" s="34" t="s">
        <v>140</v>
      </c>
      <c r="C149" s="15">
        <v>200</v>
      </c>
      <c r="D149" s="15">
        <v>1.6</v>
      </c>
      <c r="E149" s="15">
        <v>1.1</v>
      </c>
      <c r="F149" s="15">
        <v>8.6</v>
      </c>
      <c r="G149" s="15">
        <v>50.9</v>
      </c>
    </row>
    <row r="150" s="1" customFormat="1" spans="1:7">
      <c r="A150" s="11" t="s">
        <v>19</v>
      </c>
      <c r="B150" s="31" t="s">
        <v>23</v>
      </c>
      <c r="C150" s="17">
        <v>45</v>
      </c>
      <c r="D150" s="11">
        <v>3.4</v>
      </c>
      <c r="E150" s="11">
        <v>0.4</v>
      </c>
      <c r="F150" s="11">
        <v>22.1</v>
      </c>
      <c r="G150" s="11">
        <v>105.5</v>
      </c>
    </row>
    <row r="151" s="1" customFormat="1" spans="1:7">
      <c r="A151" s="11"/>
      <c r="B151" s="12" t="s">
        <v>24</v>
      </c>
      <c r="C151" s="19">
        <f>SUM(C146:C150)</f>
        <v>560</v>
      </c>
      <c r="D151" s="19">
        <f>SUM(D146:D150)</f>
        <v>10</v>
      </c>
      <c r="E151" s="19">
        <f>SUM(E146:E150)</f>
        <v>16</v>
      </c>
      <c r="F151" s="19">
        <f>SUM(F146:F150)</f>
        <v>65</v>
      </c>
      <c r="G151" s="19">
        <f>SUM(G146:G150)</f>
        <v>512.7</v>
      </c>
    </row>
    <row r="152" s="1" customFormat="1" spans="1:7">
      <c r="A152" s="11"/>
      <c r="B152" s="12" t="s">
        <v>63</v>
      </c>
      <c r="C152" s="11"/>
      <c r="D152" s="11"/>
      <c r="E152" s="11"/>
      <c r="F152" s="11"/>
      <c r="G152" s="11"/>
    </row>
    <row r="153" s="1" customFormat="1" spans="1:7">
      <c r="A153" s="16" t="s">
        <v>96</v>
      </c>
      <c r="B153" s="37" t="s">
        <v>97</v>
      </c>
      <c r="C153" s="16">
        <v>60</v>
      </c>
      <c r="D153" s="16">
        <v>1</v>
      </c>
      <c r="E153" s="16">
        <v>6.1</v>
      </c>
      <c r="F153" s="16">
        <v>5.8</v>
      </c>
      <c r="G153" s="16">
        <v>81.5</v>
      </c>
    </row>
    <row r="154" s="1" customFormat="1" spans="1:7">
      <c r="A154" s="16" t="s">
        <v>28</v>
      </c>
      <c r="B154" s="37" t="s">
        <v>29</v>
      </c>
      <c r="C154" s="15">
        <v>200</v>
      </c>
      <c r="D154" s="15">
        <v>2.7</v>
      </c>
      <c r="E154" s="15">
        <v>5.7</v>
      </c>
      <c r="F154" s="15">
        <v>10.1</v>
      </c>
      <c r="G154" s="15">
        <v>110.4</v>
      </c>
    </row>
    <row r="155" s="1" customFormat="1" spans="1:7">
      <c r="A155" s="11" t="s">
        <v>141</v>
      </c>
      <c r="B155" s="11" t="s">
        <v>115</v>
      </c>
      <c r="C155" s="11">
        <v>150</v>
      </c>
      <c r="D155" s="11">
        <v>6.3</v>
      </c>
      <c r="E155" s="11">
        <v>6.3</v>
      </c>
      <c r="F155" s="11">
        <v>36</v>
      </c>
      <c r="G155" s="11">
        <v>233.7</v>
      </c>
    </row>
    <row r="156" s="1" customFormat="1" spans="1:7">
      <c r="A156" s="11" t="s">
        <v>70</v>
      </c>
      <c r="B156" s="11" t="s">
        <v>71</v>
      </c>
      <c r="C156" s="11">
        <v>100</v>
      </c>
      <c r="D156" s="11">
        <v>12.1</v>
      </c>
      <c r="E156" s="11">
        <v>5.7</v>
      </c>
      <c r="F156" s="11">
        <v>4.4</v>
      </c>
      <c r="G156" s="11">
        <v>126.4</v>
      </c>
    </row>
    <row r="157" s="1" customFormat="1" spans="1:7">
      <c r="A157" s="11" t="s">
        <v>110</v>
      </c>
      <c r="B157" s="14" t="s">
        <v>111</v>
      </c>
      <c r="C157" s="11">
        <v>200</v>
      </c>
      <c r="D157" s="11">
        <v>3.9</v>
      </c>
      <c r="E157" s="11">
        <v>2.9</v>
      </c>
      <c r="F157" s="11">
        <v>11.2</v>
      </c>
      <c r="G157" s="11">
        <v>86</v>
      </c>
    </row>
    <row r="158" s="1" customFormat="1" spans="1:7">
      <c r="A158" s="11" t="s">
        <v>19</v>
      </c>
      <c r="B158" s="11" t="s">
        <v>23</v>
      </c>
      <c r="C158" s="17">
        <v>45</v>
      </c>
      <c r="D158" s="11">
        <v>3.4</v>
      </c>
      <c r="E158" s="11">
        <v>0.4</v>
      </c>
      <c r="F158" s="11">
        <v>22.1</v>
      </c>
      <c r="G158" s="11">
        <v>105.5</v>
      </c>
    </row>
    <row r="159" s="1" customFormat="1" spans="1:7">
      <c r="A159" s="11"/>
      <c r="B159" s="18" t="s">
        <v>36</v>
      </c>
      <c r="C159" s="19">
        <f>SUM(C153:C158)</f>
        <v>755</v>
      </c>
      <c r="D159" s="19">
        <f t="shared" ref="D159:G159" si="8">SUM(D153:D158)</f>
        <v>29.4</v>
      </c>
      <c r="E159" s="19">
        <f t="shared" si="8"/>
        <v>27.1</v>
      </c>
      <c r="F159" s="19">
        <f t="shared" si="8"/>
        <v>89.6</v>
      </c>
      <c r="G159" s="19">
        <f t="shared" si="8"/>
        <v>743.5</v>
      </c>
    </row>
    <row r="160" s="4" customFormat="1" hidden="1" spans="1:7">
      <c r="A160" s="20"/>
      <c r="B160" s="21" t="s">
        <v>37</v>
      </c>
      <c r="C160" s="24">
        <v>1315</v>
      </c>
      <c r="D160" s="24">
        <v>39.4</v>
      </c>
      <c r="E160" s="24">
        <v>43</v>
      </c>
      <c r="F160" s="24">
        <v>154</v>
      </c>
      <c r="G160" s="24">
        <v>1256</v>
      </c>
    </row>
    <row r="161" s="1" customFormat="1" spans="1:7">
      <c r="A161" s="11"/>
      <c r="B161" s="12" t="s">
        <v>142</v>
      </c>
      <c r="C161" s="11"/>
      <c r="D161" s="11"/>
      <c r="E161" s="11"/>
      <c r="F161" s="11"/>
      <c r="G161" s="11"/>
    </row>
    <row r="162" s="1" customFormat="1" spans="1:7">
      <c r="A162" s="11"/>
      <c r="B162" s="12" t="s">
        <v>14</v>
      </c>
      <c r="C162" s="11"/>
      <c r="D162" s="11"/>
      <c r="E162" s="11"/>
      <c r="F162" s="11"/>
      <c r="G162" s="11"/>
    </row>
    <row r="163" s="1" customFormat="1" spans="1:7">
      <c r="A163" s="11" t="s">
        <v>143</v>
      </c>
      <c r="B163" s="31" t="s">
        <v>144</v>
      </c>
      <c r="C163" s="11">
        <v>150</v>
      </c>
      <c r="D163" s="11">
        <v>6.6</v>
      </c>
      <c r="E163" s="11">
        <v>6.4</v>
      </c>
      <c r="F163" s="11">
        <v>29.95</v>
      </c>
      <c r="G163" s="11">
        <v>202.6</v>
      </c>
    </row>
    <row r="164" s="2" customFormat="1" spans="1:7">
      <c r="A164" s="15" t="s">
        <v>56</v>
      </c>
      <c r="B164" s="34" t="s">
        <v>57</v>
      </c>
      <c r="C164" s="15">
        <v>75</v>
      </c>
      <c r="D164" s="15">
        <v>6.3</v>
      </c>
      <c r="E164" s="15">
        <v>9</v>
      </c>
      <c r="F164" s="15">
        <v>1.6</v>
      </c>
      <c r="G164" s="15">
        <v>123.9</v>
      </c>
    </row>
    <row r="165" s="1" customFormat="1" spans="1:7">
      <c r="A165" s="11" t="s">
        <v>19</v>
      </c>
      <c r="B165" s="32" t="s">
        <v>43</v>
      </c>
      <c r="C165" s="11">
        <v>120</v>
      </c>
      <c r="D165" s="11">
        <v>0.5</v>
      </c>
      <c r="E165" s="11">
        <v>0.5</v>
      </c>
      <c r="F165" s="11">
        <v>12.8</v>
      </c>
      <c r="G165" s="11">
        <v>73.3</v>
      </c>
    </row>
    <row r="166" s="1" customFormat="1" spans="1:7">
      <c r="A166" s="11" t="s">
        <v>21</v>
      </c>
      <c r="B166" s="31" t="s">
        <v>145</v>
      </c>
      <c r="C166" s="11">
        <v>200</v>
      </c>
      <c r="D166" s="11">
        <v>0.2</v>
      </c>
      <c r="E166" s="11">
        <v>0</v>
      </c>
      <c r="F166" s="11">
        <v>6.4</v>
      </c>
      <c r="G166" s="11">
        <v>26.8</v>
      </c>
    </row>
    <row r="167" s="1" customFormat="1" spans="1:7">
      <c r="A167" s="11" t="s">
        <v>19</v>
      </c>
      <c r="B167" s="32" t="s">
        <v>46</v>
      </c>
      <c r="C167" s="11">
        <v>30</v>
      </c>
      <c r="D167" s="11">
        <v>2</v>
      </c>
      <c r="E167" s="11">
        <v>0.4</v>
      </c>
      <c r="F167" s="11">
        <v>10</v>
      </c>
      <c r="G167" s="11">
        <v>51.2</v>
      </c>
    </row>
    <row r="168" s="1" customFormat="1" spans="1:7">
      <c r="A168" s="11"/>
      <c r="B168" s="12" t="s">
        <v>24</v>
      </c>
      <c r="C168" s="19">
        <f>SUM(C163:C167)</f>
        <v>575</v>
      </c>
      <c r="D168" s="19">
        <f>SUM(D163:D167)</f>
        <v>15.6</v>
      </c>
      <c r="E168" s="19">
        <f>SUM(E163:E167)</f>
        <v>16.3</v>
      </c>
      <c r="F168" s="19">
        <f>SUM(F163:F167)</f>
        <v>60.75</v>
      </c>
      <c r="G168" s="19">
        <f>SUM(G163:G167)</f>
        <v>477.8</v>
      </c>
    </row>
    <row r="169" s="1" customFormat="1" spans="1:7">
      <c r="A169" s="11"/>
      <c r="B169" s="12" t="s">
        <v>63</v>
      </c>
      <c r="C169" s="11"/>
      <c r="D169" s="11"/>
      <c r="E169" s="11"/>
      <c r="F169" s="11"/>
      <c r="G169" s="11"/>
    </row>
    <row r="170" s="1" customFormat="1" spans="1:7">
      <c r="A170" s="11" t="s">
        <v>19</v>
      </c>
      <c r="B170" s="11" t="s">
        <v>131</v>
      </c>
      <c r="C170" s="26">
        <v>60</v>
      </c>
      <c r="D170" s="26">
        <v>0.91</v>
      </c>
      <c r="E170" s="26">
        <v>2.8</v>
      </c>
      <c r="F170" s="26">
        <v>4.43</v>
      </c>
      <c r="G170" s="26">
        <v>46.8</v>
      </c>
    </row>
    <row r="171" s="1" customFormat="1" spans="1:7">
      <c r="A171" s="11" t="s">
        <v>146</v>
      </c>
      <c r="B171" s="11" t="s">
        <v>147</v>
      </c>
      <c r="C171" s="11">
        <v>200</v>
      </c>
      <c r="D171" s="11">
        <v>5.8</v>
      </c>
      <c r="E171" s="11">
        <v>4.6</v>
      </c>
      <c r="F171" s="11">
        <v>14.4</v>
      </c>
      <c r="G171" s="11">
        <v>155.9</v>
      </c>
    </row>
    <row r="172" s="1" customFormat="1" spans="1:7">
      <c r="A172" s="11" t="s">
        <v>85</v>
      </c>
      <c r="B172" s="11" t="s">
        <v>86</v>
      </c>
      <c r="C172" s="11">
        <v>150</v>
      </c>
      <c r="D172" s="11">
        <v>3.7</v>
      </c>
      <c r="E172" s="11">
        <v>4.8</v>
      </c>
      <c r="F172" s="11">
        <v>36.5</v>
      </c>
      <c r="G172" s="11">
        <v>203.5</v>
      </c>
    </row>
    <row r="173" s="1" customFormat="1" spans="1:7">
      <c r="A173" s="11" t="s">
        <v>148</v>
      </c>
      <c r="B173" s="11" t="s">
        <v>149</v>
      </c>
      <c r="C173" s="11">
        <v>100</v>
      </c>
      <c r="D173" s="11">
        <v>14.6</v>
      </c>
      <c r="E173" s="11">
        <v>8.2</v>
      </c>
      <c r="F173" s="11">
        <v>4.8</v>
      </c>
      <c r="G173" s="11">
        <v>165.4</v>
      </c>
    </row>
    <row r="174" s="1" customFormat="1" spans="1:7">
      <c r="A174" s="11" t="s">
        <v>134</v>
      </c>
      <c r="B174" s="11" t="s">
        <v>135</v>
      </c>
      <c r="C174" s="11">
        <v>20</v>
      </c>
      <c r="D174" s="25">
        <v>0.7</v>
      </c>
      <c r="E174" s="25">
        <v>0.5</v>
      </c>
      <c r="F174" s="25">
        <v>1.8</v>
      </c>
      <c r="G174" s="25">
        <v>14.1</v>
      </c>
    </row>
    <row r="175" s="1" customFormat="1" spans="1:7">
      <c r="A175" s="11" t="s">
        <v>150</v>
      </c>
      <c r="B175" s="11" t="s">
        <v>151</v>
      </c>
      <c r="C175" s="11">
        <v>200</v>
      </c>
      <c r="D175" s="11">
        <v>0.5</v>
      </c>
      <c r="E175" s="11">
        <v>0.2</v>
      </c>
      <c r="F175" s="11">
        <v>19.4</v>
      </c>
      <c r="G175" s="11">
        <v>81.3</v>
      </c>
    </row>
    <row r="176" s="1" customFormat="1" spans="1:7">
      <c r="A176" s="11" t="s">
        <v>19</v>
      </c>
      <c r="B176" s="14" t="s">
        <v>46</v>
      </c>
      <c r="C176" s="11">
        <v>30</v>
      </c>
      <c r="D176" s="11">
        <v>2</v>
      </c>
      <c r="E176" s="11">
        <v>0.4</v>
      </c>
      <c r="F176" s="11">
        <v>10</v>
      </c>
      <c r="G176" s="11">
        <v>51.2</v>
      </c>
    </row>
    <row r="177" s="1" customFormat="1" spans="1:7">
      <c r="A177" s="11"/>
      <c r="B177" s="18" t="s">
        <v>36</v>
      </c>
      <c r="C177" s="19">
        <f>SUM(C170:C176)</f>
        <v>760</v>
      </c>
      <c r="D177" s="19">
        <f t="shared" ref="D177:G177" si="9">SUM(D170:D176)</f>
        <v>28.21</v>
      </c>
      <c r="E177" s="19">
        <f t="shared" si="9"/>
        <v>21.5</v>
      </c>
      <c r="F177" s="19">
        <f t="shared" si="9"/>
        <v>91.33</v>
      </c>
      <c r="G177" s="19">
        <f t="shared" si="9"/>
        <v>718.2</v>
      </c>
    </row>
    <row r="178" s="4" customFormat="1" hidden="1" spans="1:7">
      <c r="A178" s="20"/>
      <c r="B178" s="21" t="s">
        <v>37</v>
      </c>
      <c r="C178" s="24">
        <v>1335</v>
      </c>
      <c r="D178" s="24">
        <v>43</v>
      </c>
      <c r="E178" s="24">
        <v>37</v>
      </c>
      <c r="F178" s="24">
        <v>152</v>
      </c>
      <c r="G178" s="24">
        <v>1196</v>
      </c>
    </row>
    <row r="179" s="1" customFormat="1" spans="1:7">
      <c r="A179" s="11"/>
      <c r="B179" s="12" t="s">
        <v>152</v>
      </c>
      <c r="C179" s="11"/>
      <c r="D179" s="11"/>
      <c r="E179" s="11"/>
      <c r="F179" s="11"/>
      <c r="G179" s="11"/>
    </row>
    <row r="180" s="1" customFormat="1" spans="1:7">
      <c r="A180" s="11"/>
      <c r="B180" s="12" t="s">
        <v>14</v>
      </c>
      <c r="C180" s="11"/>
      <c r="D180" s="11"/>
      <c r="E180" s="11"/>
      <c r="F180" s="11"/>
      <c r="G180" s="11"/>
    </row>
    <row r="181" spans="1:7">
      <c r="A181" t="s">
        <v>153</v>
      </c>
      <c r="B181" s="38" t="s">
        <v>92</v>
      </c>
      <c r="C181">
        <v>44</v>
      </c>
      <c r="D181">
        <v>4.8</v>
      </c>
      <c r="E181">
        <v>4</v>
      </c>
      <c r="F181">
        <v>0.3</v>
      </c>
      <c r="G181">
        <v>56.6</v>
      </c>
    </row>
    <row r="182" s="1" customFormat="1" spans="1:7">
      <c r="A182" s="11" t="s">
        <v>154</v>
      </c>
      <c r="B182" s="32" t="s">
        <v>155</v>
      </c>
      <c r="C182" s="11">
        <v>200</v>
      </c>
      <c r="D182" s="11">
        <v>3.9</v>
      </c>
      <c r="E182" s="11">
        <v>6.5</v>
      </c>
      <c r="F182" s="11">
        <v>18.3</v>
      </c>
      <c r="G182" s="11">
        <v>133.4</v>
      </c>
    </row>
    <row r="183" s="1" customFormat="1" spans="1:7">
      <c r="A183" s="11" t="s">
        <v>19</v>
      </c>
      <c r="B183" s="31" t="s">
        <v>95</v>
      </c>
      <c r="C183" s="11">
        <v>150</v>
      </c>
      <c r="D183" s="11">
        <v>2.3</v>
      </c>
      <c r="E183" s="11">
        <v>0</v>
      </c>
      <c r="F183" s="11">
        <v>27.6</v>
      </c>
      <c r="G183" s="11">
        <v>143.4</v>
      </c>
    </row>
    <row r="184" s="1" customFormat="1" spans="1:7">
      <c r="A184" s="11" t="s">
        <v>139</v>
      </c>
      <c r="B184" s="32" t="s">
        <v>140</v>
      </c>
      <c r="C184" s="11">
        <v>200</v>
      </c>
      <c r="D184" s="11">
        <v>1.6</v>
      </c>
      <c r="E184" s="11">
        <v>1.1</v>
      </c>
      <c r="F184" s="11">
        <v>8.6</v>
      </c>
      <c r="G184" s="11">
        <v>50.9</v>
      </c>
    </row>
    <row r="185" s="1" customFormat="1" spans="1:7">
      <c r="A185" s="11" t="s">
        <v>19</v>
      </c>
      <c r="B185" s="31" t="s">
        <v>23</v>
      </c>
      <c r="C185" s="17">
        <v>45</v>
      </c>
      <c r="D185" s="11">
        <v>3.4</v>
      </c>
      <c r="E185" s="11">
        <v>0.4</v>
      </c>
      <c r="F185" s="11">
        <v>22.1</v>
      </c>
      <c r="G185" s="11">
        <v>105.5</v>
      </c>
    </row>
    <row r="186" s="1" customFormat="1" spans="1:7">
      <c r="A186" s="11"/>
      <c r="B186" s="12" t="s">
        <v>24</v>
      </c>
      <c r="C186" s="19">
        <f>SUM(C181:C185)</f>
        <v>639</v>
      </c>
      <c r="D186" s="19">
        <f t="shared" ref="D186:G186" si="10">SUM(D181:D185)</f>
        <v>16</v>
      </c>
      <c r="E186" s="19">
        <f t="shared" si="10"/>
        <v>12</v>
      </c>
      <c r="F186" s="19">
        <f t="shared" si="10"/>
        <v>76.9</v>
      </c>
      <c r="G186" s="19">
        <f t="shared" si="10"/>
        <v>489.8</v>
      </c>
    </row>
    <row r="187" s="1" customFormat="1" spans="1:7">
      <c r="A187" s="11"/>
      <c r="B187" s="12" t="s">
        <v>63</v>
      </c>
      <c r="C187" s="11"/>
      <c r="D187" s="11"/>
      <c r="E187" s="11"/>
      <c r="F187" s="11"/>
      <c r="G187" s="11"/>
    </row>
    <row r="188" s="1" customFormat="1" spans="1:7">
      <c r="A188" s="15" t="s">
        <v>156</v>
      </c>
      <c r="B188" s="15" t="s">
        <v>157</v>
      </c>
      <c r="C188" s="26">
        <v>60</v>
      </c>
      <c r="D188" s="26">
        <v>0.6</v>
      </c>
      <c r="E188" s="26">
        <v>3.1</v>
      </c>
      <c r="F188" s="26">
        <v>1.8</v>
      </c>
      <c r="G188" s="26">
        <v>37.6</v>
      </c>
    </row>
    <row r="189" s="1" customFormat="1" spans="1:7">
      <c r="A189" s="11" t="s">
        <v>158</v>
      </c>
      <c r="B189" s="11" t="s">
        <v>99</v>
      </c>
      <c r="C189" s="11">
        <v>200</v>
      </c>
      <c r="D189" s="11">
        <v>3.8</v>
      </c>
      <c r="E189" s="11">
        <v>5.8</v>
      </c>
      <c r="F189" s="11">
        <v>13.6</v>
      </c>
      <c r="G189" s="11">
        <v>125.5</v>
      </c>
    </row>
    <row r="190" s="2" customFormat="1" spans="1:7">
      <c r="A190" s="15" t="s">
        <v>159</v>
      </c>
      <c r="B190" s="15" t="s">
        <v>160</v>
      </c>
      <c r="C190" s="15">
        <v>200</v>
      </c>
      <c r="D190" s="15">
        <v>14.8</v>
      </c>
      <c r="E190" s="15">
        <v>8.2</v>
      </c>
      <c r="F190" s="15">
        <v>10.4</v>
      </c>
      <c r="G190" s="15">
        <v>182.9</v>
      </c>
    </row>
    <row r="191" s="1" customFormat="1" spans="1:7">
      <c r="A191" s="11" t="s">
        <v>44</v>
      </c>
      <c r="B191" s="11" t="s">
        <v>45</v>
      </c>
      <c r="C191" s="11">
        <v>200</v>
      </c>
      <c r="D191" s="11">
        <v>4.6</v>
      </c>
      <c r="E191" s="11">
        <v>3.6</v>
      </c>
      <c r="F191" s="11">
        <v>12.6</v>
      </c>
      <c r="G191" s="11">
        <v>100.4</v>
      </c>
    </row>
    <row r="192" s="1" customFormat="1" spans="1:7">
      <c r="A192" s="11" t="s">
        <v>19</v>
      </c>
      <c r="B192" s="14" t="s">
        <v>23</v>
      </c>
      <c r="C192" s="11">
        <v>60</v>
      </c>
      <c r="D192" s="11">
        <v>4.6</v>
      </c>
      <c r="E192" s="11">
        <v>0.5</v>
      </c>
      <c r="F192" s="11">
        <v>29.5</v>
      </c>
      <c r="G192" s="11">
        <v>140.6</v>
      </c>
    </row>
    <row r="193" s="1" customFormat="1" spans="1:7">
      <c r="A193" s="11" t="s">
        <v>19</v>
      </c>
      <c r="B193" s="11" t="s">
        <v>104</v>
      </c>
      <c r="C193" s="11">
        <v>10</v>
      </c>
      <c r="D193" s="11">
        <v>0.1</v>
      </c>
      <c r="E193" s="11">
        <v>0</v>
      </c>
      <c r="F193" s="11">
        <v>7.2</v>
      </c>
      <c r="G193" s="11">
        <v>29</v>
      </c>
    </row>
    <row r="194" s="1" customFormat="1" spans="1:7">
      <c r="A194" s="11"/>
      <c r="B194" s="18" t="s">
        <v>36</v>
      </c>
      <c r="C194" s="19">
        <f>SUM(C188:C193)</f>
        <v>730</v>
      </c>
      <c r="D194" s="19">
        <f t="shared" ref="D194:G194" si="11">SUM(D188:D193)</f>
        <v>28.5</v>
      </c>
      <c r="E194" s="19">
        <f t="shared" si="11"/>
        <v>21.2</v>
      </c>
      <c r="F194" s="19">
        <f t="shared" si="11"/>
        <v>75.1</v>
      </c>
      <c r="G194" s="19">
        <f t="shared" si="11"/>
        <v>616</v>
      </c>
    </row>
    <row r="195" s="4" customFormat="1" hidden="1" spans="1:7">
      <c r="A195" s="20"/>
      <c r="B195" s="21" t="s">
        <v>37</v>
      </c>
      <c r="C195" s="24">
        <v>1400</v>
      </c>
      <c r="D195" s="24">
        <v>54</v>
      </c>
      <c r="E195" s="24">
        <v>33</v>
      </c>
      <c r="F195" s="24">
        <v>162</v>
      </c>
      <c r="G195" s="24">
        <v>1196</v>
      </c>
    </row>
    <row r="196" s="1" customFormat="1" spans="1:7">
      <c r="A196" s="11"/>
      <c r="B196" s="10" t="s">
        <v>161</v>
      </c>
      <c r="C196" s="19"/>
      <c r="D196" s="19"/>
      <c r="E196" s="19"/>
      <c r="F196" s="19"/>
      <c r="G196" s="19"/>
    </row>
    <row r="197" s="1" customFormat="1" spans="1:7">
      <c r="A197" s="11"/>
      <c r="B197" s="12" t="s">
        <v>14</v>
      </c>
      <c r="C197" s="19"/>
      <c r="D197" s="19"/>
      <c r="E197" s="19"/>
      <c r="F197" s="19"/>
      <c r="G197" s="19"/>
    </row>
    <row r="198" s="1" customFormat="1" spans="1:7">
      <c r="A198" s="11" t="s">
        <v>106</v>
      </c>
      <c r="B198" s="31" t="s">
        <v>107</v>
      </c>
      <c r="C198" s="15">
        <v>15</v>
      </c>
      <c r="D198" s="11">
        <v>3.5</v>
      </c>
      <c r="E198" s="11">
        <v>5.4</v>
      </c>
      <c r="F198" s="11">
        <v>0</v>
      </c>
      <c r="G198" s="11">
        <v>63.7</v>
      </c>
    </row>
    <row r="199" s="5" customFormat="1" spans="1:7">
      <c r="A199" s="11" t="s">
        <v>17</v>
      </c>
      <c r="B199" s="31" t="s">
        <v>18</v>
      </c>
      <c r="C199" s="11">
        <v>150</v>
      </c>
      <c r="D199" s="11">
        <v>6.2</v>
      </c>
      <c r="E199" s="11">
        <v>7.9</v>
      </c>
      <c r="F199" s="11">
        <v>28.2</v>
      </c>
      <c r="G199" s="11">
        <v>294.9</v>
      </c>
    </row>
    <row r="200" s="1" customFormat="1" spans="1:7">
      <c r="A200" s="11" t="s">
        <v>19</v>
      </c>
      <c r="B200" s="31" t="s">
        <v>20</v>
      </c>
      <c r="C200" s="11">
        <v>110</v>
      </c>
      <c r="D200" s="11">
        <v>0.8</v>
      </c>
      <c r="E200" s="11">
        <v>0.2</v>
      </c>
      <c r="F200" s="11">
        <v>7.5</v>
      </c>
      <c r="G200" s="11">
        <v>55</v>
      </c>
    </row>
    <row r="201" s="1" customFormat="1" spans="1:7">
      <c r="A201" s="11" t="s">
        <v>53</v>
      </c>
      <c r="B201" s="31" t="s">
        <v>54</v>
      </c>
      <c r="C201" s="11">
        <v>200</v>
      </c>
      <c r="D201" s="11">
        <v>0.2</v>
      </c>
      <c r="E201" s="11">
        <v>0.1</v>
      </c>
      <c r="F201" s="11">
        <v>6.6</v>
      </c>
      <c r="G201" s="11">
        <v>27.9</v>
      </c>
    </row>
    <row r="202" s="1" customFormat="1" spans="1:7">
      <c r="A202" s="11" t="s">
        <v>19</v>
      </c>
      <c r="B202" s="32" t="s">
        <v>46</v>
      </c>
      <c r="C202" s="11">
        <v>30</v>
      </c>
      <c r="D202" s="11">
        <v>2</v>
      </c>
      <c r="E202" s="11">
        <v>0.4</v>
      </c>
      <c r="F202" s="11">
        <v>10</v>
      </c>
      <c r="G202" s="11">
        <v>51.2</v>
      </c>
    </row>
    <row r="203" s="1" customFormat="1" spans="1:7">
      <c r="A203" s="11"/>
      <c r="B203" s="12" t="s">
        <v>24</v>
      </c>
      <c r="C203" s="19">
        <f>SUM(C198:C202)</f>
        <v>505</v>
      </c>
      <c r="D203" s="19">
        <f t="shared" ref="D203:G203" si="12">SUM(D198:D202)</f>
        <v>12.7</v>
      </c>
      <c r="E203" s="19">
        <f t="shared" si="12"/>
        <v>14</v>
      </c>
      <c r="F203" s="19">
        <f t="shared" si="12"/>
        <v>52.3</v>
      </c>
      <c r="G203" s="19">
        <f t="shared" si="12"/>
        <v>492.7</v>
      </c>
    </row>
    <row r="204" s="1" customFormat="1" spans="1:7">
      <c r="A204" s="11"/>
      <c r="B204" s="12" t="s">
        <v>63</v>
      </c>
      <c r="C204" s="19"/>
      <c r="D204" s="19"/>
      <c r="E204" s="19"/>
      <c r="F204" s="19"/>
      <c r="G204" s="19"/>
    </row>
    <row r="205" s="1" customFormat="1" spans="1:7">
      <c r="A205" s="11" t="s">
        <v>83</v>
      </c>
      <c r="B205" s="11" t="s">
        <v>84</v>
      </c>
      <c r="C205" s="11">
        <v>200</v>
      </c>
      <c r="D205" s="11">
        <v>5.7</v>
      </c>
      <c r="E205" s="11">
        <v>4.6</v>
      </c>
      <c r="F205" s="11">
        <v>16.3</v>
      </c>
      <c r="G205" s="11">
        <v>173.1</v>
      </c>
    </row>
    <row r="206" s="1" customFormat="1" spans="1:7">
      <c r="A206" s="11" t="s">
        <v>30</v>
      </c>
      <c r="B206" s="11" t="s">
        <v>31</v>
      </c>
      <c r="C206" s="11">
        <v>150</v>
      </c>
      <c r="D206" s="11">
        <v>5.3</v>
      </c>
      <c r="E206" s="11">
        <v>4.9</v>
      </c>
      <c r="F206" s="11">
        <v>32.8</v>
      </c>
      <c r="G206" s="11">
        <v>196.8</v>
      </c>
    </row>
    <row r="207" s="1" customFormat="1" spans="1:7">
      <c r="A207" s="11" t="s">
        <v>162</v>
      </c>
      <c r="B207" s="11" t="s">
        <v>163</v>
      </c>
      <c r="C207" s="11">
        <v>100</v>
      </c>
      <c r="D207" s="11">
        <v>12.4</v>
      </c>
      <c r="E207" s="11">
        <v>12.6</v>
      </c>
      <c r="F207" s="11">
        <v>5.3</v>
      </c>
      <c r="G207" s="11">
        <v>189.2</v>
      </c>
    </row>
    <row r="208" s="1" customFormat="1" spans="1:7">
      <c r="A208" s="11" t="s">
        <v>39</v>
      </c>
      <c r="B208" s="33" t="s">
        <v>62</v>
      </c>
      <c r="C208" s="11">
        <v>200</v>
      </c>
      <c r="D208" s="11">
        <v>0.3</v>
      </c>
      <c r="E208" s="11">
        <v>0</v>
      </c>
      <c r="F208" s="11">
        <v>7.4</v>
      </c>
      <c r="G208" s="11">
        <v>30.9</v>
      </c>
    </row>
    <row r="209" s="1" customFormat="1" spans="1:7">
      <c r="A209" s="11" t="s">
        <v>19</v>
      </c>
      <c r="B209" s="11" t="s">
        <v>23</v>
      </c>
      <c r="C209" s="17">
        <v>50</v>
      </c>
      <c r="D209" s="11">
        <v>3.4</v>
      </c>
      <c r="E209" s="11">
        <v>0.4</v>
      </c>
      <c r="F209" s="11">
        <v>22.1</v>
      </c>
      <c r="G209" s="11">
        <v>105.5</v>
      </c>
    </row>
    <row r="210" s="1" customFormat="1" spans="1:7">
      <c r="A210" s="11"/>
      <c r="B210" s="18" t="s">
        <v>36</v>
      </c>
      <c r="C210" s="19">
        <f>SUM(C205:C209)</f>
        <v>700</v>
      </c>
      <c r="D210" s="19">
        <f t="shared" ref="D210:G210" si="13">SUM(D205:D209)</f>
        <v>27.1</v>
      </c>
      <c r="E210" s="19">
        <f t="shared" si="13"/>
        <v>22.5</v>
      </c>
      <c r="F210" s="19">
        <f t="shared" si="13"/>
        <v>83.9</v>
      </c>
      <c r="G210" s="19">
        <f t="shared" si="13"/>
        <v>695.5</v>
      </c>
    </row>
    <row r="211" s="4" customFormat="1" ht="15" hidden="1" customHeight="1" spans="1:7">
      <c r="A211" s="39"/>
      <c r="B211" s="21" t="s">
        <v>37</v>
      </c>
      <c r="C211" s="24">
        <v>1205</v>
      </c>
      <c r="D211" s="24">
        <v>39</v>
      </c>
      <c r="E211" s="24">
        <v>36</v>
      </c>
      <c r="F211" s="24">
        <v>136</v>
      </c>
      <c r="G211" s="24">
        <v>1188</v>
      </c>
    </row>
    <row r="212" hidden="1"/>
    <row r="213" hidden="1"/>
    <row r="214" hidden="1"/>
    <row r="215" s="6" customFormat="1" hidden="1" spans="1:7">
      <c r="A215" s="40" t="s">
        <v>106</v>
      </c>
      <c r="B215" s="40" t="s">
        <v>107</v>
      </c>
      <c r="C215" s="41">
        <v>15</v>
      </c>
      <c r="D215" s="40">
        <v>3.5</v>
      </c>
      <c r="E215" s="40">
        <v>4.4</v>
      </c>
      <c r="F215" s="40">
        <v>0</v>
      </c>
      <c r="G215" s="40">
        <v>63.7</v>
      </c>
    </row>
    <row r="216" hidden="1"/>
    <row r="217" s="2" customFormat="1" hidden="1" spans="1:7">
      <c r="A217" s="15" t="s">
        <v>164</v>
      </c>
      <c r="B217" s="15" t="s">
        <v>165</v>
      </c>
      <c r="C217" s="15">
        <v>75</v>
      </c>
      <c r="D217" s="15">
        <v>14.7</v>
      </c>
      <c r="E217" s="15">
        <v>4.3</v>
      </c>
      <c r="F217" s="15">
        <v>10.3</v>
      </c>
      <c r="G217" s="15">
        <v>146.8</v>
      </c>
    </row>
    <row r="225" s="1" customFormat="1" hidden="1" spans="1:7">
      <c r="A225" s="11" t="s">
        <v>137</v>
      </c>
      <c r="B225" s="17" t="s">
        <v>138</v>
      </c>
      <c r="C225" s="11">
        <v>150</v>
      </c>
      <c r="D225" s="11">
        <v>4.3</v>
      </c>
      <c r="E225" s="11">
        <v>4.3</v>
      </c>
      <c r="F225" s="11">
        <v>24.7</v>
      </c>
      <c r="G225" s="11">
        <v>195.9</v>
      </c>
    </row>
  </sheetData>
  <mergeCells count="2">
    <mergeCell ref="A5:G5"/>
    <mergeCell ref="A6:G6"/>
  </mergeCells>
  <pageMargins left="0.7" right="0.7" top="0.75" bottom="0.75" header="0.3" footer="0.3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LocalAdmin</cp:lastModifiedBy>
  <dcterms:created xsi:type="dcterms:W3CDTF">2015-06-05T18:19:00Z</dcterms:created>
  <dcterms:modified xsi:type="dcterms:W3CDTF">2025-01-27T07:25:12Z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FCB491AEF6DA4EB4A5B1A646DEA824C0_12</vt:lpwstr>
  </property>
  <property fmtid="{D5CDD505-2E9C-101B-9397-08002B2CF9AE}" pid="3" name="KSOProductBuildVer">
    <vt:lpwstr>1049-12.2.0.19805</vt:lpwstr>
  </property>
</Properties>
</file>